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Korrakaitse_ja_kriminaalpoliitika_osakond\Anneli\001. KOV lepingud\Rapla\"/>
    </mc:Choice>
  </mc:AlternateContent>
  <xr:revisionPtr revIDLastSave="0" documentId="8_{9C1BEBE6-760B-45C2-811C-9DD1BF5C3F1C}" xr6:coauthVersionLast="47" xr6:coauthVersionMax="47" xr10:uidLastSave="{00000000-0000-0000-0000-000000000000}"/>
  <bookViews>
    <workbookView xWindow="-108" yWindow="-108" windowWidth="23256" windowHeight="12456" xr2:uid="{D67F9C72-3B83-4B1E-8FA7-70FC4CCABA3C}"/>
  </bookViews>
  <sheets>
    <sheet name=" Lisa 10 2025 tegevuskava" sheetId="1" r:id="rId1"/>
    <sheet name="Lisa 11 2025 eelarv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8" i="2" l="1"/>
  <c r="P18" i="2"/>
  <c r="O18" i="2"/>
  <c r="N18" i="2"/>
  <c r="M18" i="2"/>
  <c r="L18" i="2"/>
  <c r="K18" i="2"/>
  <c r="J18" i="2"/>
  <c r="I18" i="2"/>
  <c r="H18" i="2"/>
  <c r="R18" i="2" s="1"/>
  <c r="G18" i="2"/>
  <c r="F18" i="2"/>
  <c r="R17" i="2"/>
  <c r="R15" i="2"/>
  <c r="R14" i="2"/>
  <c r="R12" i="2"/>
  <c r="R19" i="2" l="1"/>
</calcChain>
</file>

<file path=xl/sharedStrings.xml><?xml version="1.0" encoding="utf-8"?>
<sst xmlns="http://schemas.openxmlformats.org/spreadsheetml/2006/main" count="68" uniqueCount="56">
  <si>
    <t>Projekti nimetus:</t>
  </si>
  <si>
    <t xml:space="preserve">Ennetava ja turvalise elukeskkonna arendamine
Toetatav tegevus 2.4.Kohaliku tasandi võrgustikutöö edendamine turvalisuse suurendamiseks
</t>
  </si>
  <si>
    <t>Rapla vald</t>
  </si>
  <si>
    <t>Rapla valla turvalisuse arenguprogramm</t>
  </si>
  <si>
    <t>Tegevus</t>
  </si>
  <si>
    <t>Kirjeldus</t>
  </si>
  <si>
    <t>Vastutaja/lisada konkreetne nimi</t>
  </si>
  <si>
    <t>2.</t>
  </si>
  <si>
    <t>Organiseerimine</t>
  </si>
  <si>
    <t>Turvalisusega tegeleva meeskonna pädevuse suurendamine. Ennetuskoolitus EUPC.</t>
  </si>
  <si>
    <t>Pädevuste tõstmine koostöös partnerite ja projekti elluviijaga</t>
  </si>
  <si>
    <t>Rapla valla sotsiaaltöö peaspetsialist</t>
  </si>
  <si>
    <t>Koostööpõhimõtete kokku leppimine ja koostöö läbiviimine teiste KOVidega.</t>
  </si>
  <si>
    <t>Rapla maakonna KOV-de ja omavalitsusliidu vahelise koostöö põhimõtete kokkuleppimine ja koostöö reaalne ellu viimine</t>
  </si>
  <si>
    <t>abivallavanem (arengu-, ettevõtluse-, innovatsiooni ja avalike suhete valdkond)</t>
  </si>
  <si>
    <t>4.</t>
  </si>
  <si>
    <t>Planeerimine ja elluviimine</t>
  </si>
  <si>
    <t xml:space="preserve">Koostatud teegvuskava (2024 aasta lõpp) tegevuste ellu viimine. </t>
  </si>
  <si>
    <t>Juhtrühm. Alamtegevuste eest vastutavad eelkõige erinevad juhtrühma liikmed oma sisuteemade ulatuses.</t>
  </si>
  <si>
    <t>Kriisideks ohajmiseks valmisoleku suurendamine. Tegevuskava 2025 osa täitmine</t>
  </si>
  <si>
    <t>On selgunud, et tegu on kõige olulisema probleemiga Rapla vallas. Valmiv tegevuskava annab konkrteetsed tegevused, millest 2025 osa täitmisega kohe alustame</t>
  </si>
  <si>
    <t>Kogukondade teadlikkus ja kommunikatsioon erinevate osapoolte vahel. Tegevuskava 2025 osa täitmine </t>
  </si>
  <si>
    <t>On selgunud, et teine oluline probleem Rapla vallas on Kogukondade teadlikus omaturvalisusest ning kommunikatsioon osapoolte vahel. Valmiv tegevuskava annab konkrteetsed tegevused, millest 2025 osa täitmisega kohe alustame</t>
  </si>
  <si>
    <t>Kogu tegevuskava integreerimine valla valdkondlikesse arengudokumentidesse ja rakenduskavadesse ning muudesse valla dokumentidesse. Tegevuskavade tutvustamine/viimine läbi toimivate võrgustike ja töörühmade kohapealsele tasandile/elluviijatele.</t>
  </si>
  <si>
    <t>Tegevuskavast tulenevad väljunditega täiendatakse teisi Rapla valla valdkondlike arengudokumente</t>
  </si>
  <si>
    <t>Rapla valla arendusjuht</t>
  </si>
  <si>
    <t>5.</t>
  </si>
  <si>
    <t>Elluviidud tegevuste seire ja hindamine</t>
  </si>
  <si>
    <t>Lepitakse kokku seire- ja hindamispõhimõtted.</t>
  </si>
  <si>
    <t>Seire ja hindamispõhimõtete väljatöötamine ja kokkuleppimine. Rakendamine jääb peamiselt programmijärgsesse aega.</t>
  </si>
  <si>
    <t>Tegevuskava täitmise seire aluste defineerimine ning mõõdikute kokku leppimine</t>
  </si>
  <si>
    <t>6.</t>
  </si>
  <si>
    <t>Ringist Välja rakendamine</t>
  </si>
  <si>
    <t>Võrgustiku tööl põhineva mudeli rakendamine Rapla valla noorte toetamisel kellel esineb keskmise või kõrge tasemega riskikäitumine</t>
  </si>
  <si>
    <t xml:space="preserve">7. </t>
  </si>
  <si>
    <t>Kogemusseminarid</t>
  </si>
  <si>
    <t xml:space="preserve">Rapla maakonna KOV-le ja Omavalitsusliidu töötajatele enda kogemuste jagamine turvalisuse arenguprogrammis osalemise kohta </t>
  </si>
  <si>
    <t xml:space="preserve">Rapla valla turvalisuse arenguprogramm </t>
  </si>
  <si>
    <t>Kululiik</t>
  </si>
  <si>
    <t>Ühik</t>
  </si>
  <si>
    <t>Ühikute arv</t>
  </si>
  <si>
    <t>Ühiku maksumus (EUR)</t>
  </si>
  <si>
    <t>1. Arenguprogrammi turvalisuse tegevusmudeli katsetamise ja arendamise muud kulud</t>
  </si>
  <si>
    <t>1.1. Nõustamiskulu</t>
  </si>
  <si>
    <t>1.1.1. Nõustamine- turvalisuse tegevuskava 2025 aasta tegevuste ellu viimise nõustamise ja eksperdi kaasamise teenus</t>
  </si>
  <si>
    <t>tk</t>
  </si>
  <si>
    <t>1.2. Koolitused, seminarid, töötoad, infopäevad, konverentsid ja õppereisid</t>
  </si>
  <si>
    <t>1.2.1. Koolituste, turvalisuse töötubade disainimine ja läbiviimine</t>
  </si>
  <si>
    <t>1.2.2. Koolituste ruumide rent, toitlustus jm tehniline korraldus</t>
  </si>
  <si>
    <t>2. Arenguprogrammi turvalisuse tegevusmudeli katsetamise ja arendamise otsene personalikulu</t>
  </si>
  <si>
    <t>Turvalisuse arenguprogrammi koordinaatori palgakulu</t>
  </si>
  <si>
    <t>3. Kaudne kulu (ÜM 15%)</t>
  </si>
  <si>
    <t>PROJEKTI MAKSUMUS KOKKU:</t>
  </si>
  <si>
    <t>Lisa 10 Rapla valla detailne turvalisuse arenguprogrammi 2025. aasta tegevus-ja ajakava</t>
  </si>
  <si>
    <t>Lisa 11- Rapla valla  detailne turvalisuse arenguprogrammi 2025. aasta eelarve</t>
  </si>
  <si>
    <t>Maksumus 2025 KOKKU (EUR)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</si>
</sst>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186"/>
      <scheme val="minor"/>
    </font>
    <font>
      <b/>
      <sz val="12"/>
      <color theme="0" tint="-0.499984740745262"/>
      <name val="Times New Roman"/>
      <family val="1"/>
      <charset val="186"/>
    </font>
    <font>
      <i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  <charset val="186"/>
    </font>
    <font>
      <b/>
      <sz val="12"/>
      <name val="Times New Roman"/>
      <family val="1"/>
      <charset val="186"/>
    </font>
    <font>
      <i/>
      <sz val="12"/>
      <color theme="3" tint="0.39997558519241921"/>
      <name val="Times New Roman"/>
      <family val="1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0"/>
      <color theme="1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82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4" fillId="2" borderId="4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 applyAlignment="1">
      <alignment vertical="center" wrapText="1"/>
    </xf>
    <xf numFmtId="0" fontId="4" fillId="0" borderId="9" xfId="0" applyFont="1" applyBorder="1"/>
    <xf numFmtId="0" fontId="3" fillId="0" borderId="9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4" fillId="0" borderId="0" xfId="0" applyFont="1"/>
    <xf numFmtId="0" fontId="3" fillId="0" borderId="8" xfId="0" applyFont="1" applyBorder="1"/>
    <xf numFmtId="0" fontId="3" fillId="0" borderId="9" xfId="0" applyFont="1" applyBorder="1" applyAlignment="1">
      <alignment vertical="top" wrapText="1"/>
    </xf>
    <xf numFmtId="0" fontId="3" fillId="0" borderId="9" xfId="0" applyFont="1" applyBorder="1"/>
    <xf numFmtId="0" fontId="3" fillId="3" borderId="9" xfId="0" applyFont="1" applyFill="1" applyBorder="1"/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 wrapText="1"/>
    </xf>
    <xf numFmtId="0" fontId="3" fillId="0" borderId="10" xfId="0" applyFont="1" applyBorder="1" applyAlignment="1">
      <alignment horizontal="center" wrapText="1"/>
    </xf>
    <xf numFmtId="0" fontId="5" fillId="0" borderId="9" xfId="0" applyFont="1" applyBorder="1" applyAlignment="1">
      <alignment vertical="center" wrapText="1"/>
    </xf>
    <xf numFmtId="0" fontId="4" fillId="3" borderId="9" xfId="0" applyFont="1" applyFill="1" applyBorder="1"/>
    <xf numFmtId="0" fontId="3" fillId="0" borderId="9" xfId="0" applyFont="1" applyBorder="1" applyAlignment="1">
      <alignment vertical="center" wrapText="1"/>
    </xf>
    <xf numFmtId="0" fontId="7" fillId="0" borderId="1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/>
    </xf>
    <xf numFmtId="0" fontId="7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2" fillId="0" borderId="0" xfId="0" applyFont="1"/>
    <xf numFmtId="0" fontId="8" fillId="0" borderId="0" xfId="0" applyFont="1"/>
    <xf numFmtId="0" fontId="9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4" fontId="3" fillId="0" borderId="0" xfId="0" applyNumberFormat="1" applyFont="1"/>
    <xf numFmtId="0" fontId="3" fillId="0" borderId="19" xfId="0" applyFont="1" applyBorder="1" applyAlignment="1">
      <alignment vertical="top" wrapText="1"/>
    </xf>
    <xf numFmtId="0" fontId="3" fillId="0" borderId="13" xfId="0" applyFont="1" applyBorder="1"/>
    <xf numFmtId="2" fontId="3" fillId="0" borderId="12" xfId="0" applyNumberFormat="1" applyFont="1" applyBorder="1"/>
    <xf numFmtId="2" fontId="3" fillId="0" borderId="20" xfId="0" applyNumberFormat="1" applyFont="1" applyBorder="1"/>
    <xf numFmtId="4" fontId="3" fillId="0" borderId="21" xfId="0" applyNumberFormat="1" applyFont="1" applyBorder="1"/>
    <xf numFmtId="0" fontId="3" fillId="0" borderId="19" xfId="0" applyFont="1" applyBorder="1" applyAlignment="1">
      <alignment wrapText="1"/>
    </xf>
    <xf numFmtId="2" fontId="3" fillId="0" borderId="9" xfId="0" applyNumberFormat="1" applyFont="1" applyBorder="1"/>
    <xf numFmtId="0" fontId="12" fillId="0" borderId="0" xfId="0" applyFont="1" applyAlignment="1">
      <alignment wrapText="1"/>
    </xf>
    <xf numFmtId="0" fontId="3" fillId="0" borderId="19" xfId="0" applyFont="1" applyBorder="1"/>
    <xf numFmtId="0" fontId="3" fillId="4" borderId="9" xfId="0" applyFont="1" applyFill="1" applyBorder="1"/>
    <xf numFmtId="2" fontId="3" fillId="4" borderId="9" xfId="0" applyNumberFormat="1" applyFont="1" applyFill="1" applyBorder="1"/>
    <xf numFmtId="0" fontId="12" fillId="0" borderId="0" xfId="0" applyFont="1"/>
    <xf numFmtId="2" fontId="3" fillId="0" borderId="0" xfId="0" applyNumberFormat="1" applyFont="1"/>
    <xf numFmtId="4" fontId="13" fillId="0" borderId="0" xfId="0" applyNumberFormat="1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" fontId="11" fillId="4" borderId="16" xfId="1" applyNumberFormat="1" applyFont="1" applyFill="1" applyBorder="1" applyAlignment="1">
      <alignment horizontal="left" vertical="top" wrapText="1"/>
    </xf>
    <xf numFmtId="1" fontId="11" fillId="4" borderId="17" xfId="1" applyNumberFormat="1" applyFont="1" applyFill="1" applyBorder="1" applyAlignment="1">
      <alignment horizontal="left" vertical="top" wrapText="1"/>
    </xf>
    <xf numFmtId="1" fontId="11" fillId="4" borderId="18" xfId="1" applyNumberFormat="1" applyFont="1" applyFill="1" applyBorder="1" applyAlignment="1">
      <alignment horizontal="left" vertical="top" wrapText="1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left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4" fillId="5" borderId="19" xfId="0" applyFont="1" applyFill="1" applyBorder="1" applyAlignment="1">
      <alignment horizontal="left"/>
    </xf>
    <xf numFmtId="0" fontId="4" fillId="5" borderId="13" xfId="0" applyFont="1" applyFill="1" applyBorder="1" applyAlignment="1">
      <alignment horizontal="left"/>
    </xf>
    <xf numFmtId="0" fontId="4" fillId="5" borderId="10" xfId="0" applyFont="1" applyFill="1" applyBorder="1" applyAlignment="1">
      <alignment horizontal="left"/>
    </xf>
    <xf numFmtId="0" fontId="4" fillId="5" borderId="19" xfId="0" applyFont="1" applyFill="1" applyBorder="1" applyAlignment="1">
      <alignment horizontal="left" wrapText="1"/>
    </xf>
    <xf numFmtId="0" fontId="4" fillId="5" borderId="13" xfId="0" applyFont="1" applyFill="1" applyBorder="1" applyAlignment="1">
      <alignment horizontal="left" wrapText="1"/>
    </xf>
    <xf numFmtId="0" fontId="4" fillId="5" borderId="10" xfId="0" applyFont="1" applyFill="1" applyBorder="1" applyAlignment="1">
      <alignment horizontal="left" wrapText="1"/>
    </xf>
  </cellXfs>
  <cellStyles count="2">
    <cellStyle name="Normaallaad 3" xfId="1" xr:uid="{DF3F5036-56B1-4361-9B1F-E3A4422E7889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1</xdr:row>
      <xdr:rowOff>28575</xdr:rowOff>
    </xdr:from>
    <xdr:to>
      <xdr:col>14</xdr:col>
      <xdr:colOff>1981200</xdr:colOff>
      <xdr:row>7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60741CE-B64F-470B-B37E-8BD4BDB0A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5575" y="228600"/>
          <a:ext cx="1981200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171450</xdr:colOff>
      <xdr:row>0</xdr:row>
      <xdr:rowOff>57150</xdr:rowOff>
    </xdr:from>
    <xdr:to>
      <xdr:col>16</xdr:col>
      <xdr:colOff>600075</xdr:colOff>
      <xdr:row>6</xdr:row>
      <xdr:rowOff>91440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EA8E8FD7-7D74-4C7D-982D-16135AE83C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4730" y="57150"/>
          <a:ext cx="1998345" cy="1131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A3A3E-7037-4829-88CE-25A6197AE1F5}">
  <dimension ref="A1:P23"/>
  <sheetViews>
    <sheetView tabSelected="1" zoomScaleNormal="100" workbookViewId="0">
      <selection activeCell="B1" sqref="B1:M1"/>
    </sheetView>
  </sheetViews>
  <sheetFormatPr defaultColWidth="9.33203125" defaultRowHeight="15.6" x14ac:dyDescent="0.3"/>
  <cols>
    <col min="1" max="1" width="4" style="2" customWidth="1"/>
    <col min="2" max="2" width="50.6640625" style="7" customWidth="1"/>
    <col min="3" max="14" width="3.5546875" style="2" customWidth="1"/>
    <col min="15" max="15" width="62.88671875" style="2" customWidth="1"/>
    <col min="16" max="16" width="62.5546875" style="2" customWidth="1"/>
    <col min="17" max="256" width="9.33203125" style="2"/>
    <col min="257" max="257" width="4" style="2" customWidth="1"/>
    <col min="258" max="258" width="50.6640625" style="2" customWidth="1"/>
    <col min="259" max="270" width="3.5546875" style="2" customWidth="1"/>
    <col min="271" max="271" width="62.88671875" style="2" customWidth="1"/>
    <col min="272" max="272" width="62.5546875" style="2" customWidth="1"/>
    <col min="273" max="512" width="9.33203125" style="2"/>
    <col min="513" max="513" width="4" style="2" customWidth="1"/>
    <col min="514" max="514" width="50.6640625" style="2" customWidth="1"/>
    <col min="515" max="526" width="3.5546875" style="2" customWidth="1"/>
    <col min="527" max="527" width="62.88671875" style="2" customWidth="1"/>
    <col min="528" max="528" width="62.5546875" style="2" customWidth="1"/>
    <col min="529" max="768" width="9.33203125" style="2"/>
    <col min="769" max="769" width="4" style="2" customWidth="1"/>
    <col min="770" max="770" width="50.6640625" style="2" customWidth="1"/>
    <col min="771" max="782" width="3.5546875" style="2" customWidth="1"/>
    <col min="783" max="783" width="62.88671875" style="2" customWidth="1"/>
    <col min="784" max="784" width="62.5546875" style="2" customWidth="1"/>
    <col min="785" max="1024" width="9.33203125" style="2"/>
    <col min="1025" max="1025" width="4" style="2" customWidth="1"/>
    <col min="1026" max="1026" width="50.6640625" style="2" customWidth="1"/>
    <col min="1027" max="1038" width="3.5546875" style="2" customWidth="1"/>
    <col min="1039" max="1039" width="62.88671875" style="2" customWidth="1"/>
    <col min="1040" max="1040" width="62.5546875" style="2" customWidth="1"/>
    <col min="1041" max="1280" width="9.33203125" style="2"/>
    <col min="1281" max="1281" width="4" style="2" customWidth="1"/>
    <col min="1282" max="1282" width="50.6640625" style="2" customWidth="1"/>
    <col min="1283" max="1294" width="3.5546875" style="2" customWidth="1"/>
    <col min="1295" max="1295" width="62.88671875" style="2" customWidth="1"/>
    <col min="1296" max="1296" width="62.5546875" style="2" customWidth="1"/>
    <col min="1297" max="1536" width="9.33203125" style="2"/>
    <col min="1537" max="1537" width="4" style="2" customWidth="1"/>
    <col min="1538" max="1538" width="50.6640625" style="2" customWidth="1"/>
    <col min="1539" max="1550" width="3.5546875" style="2" customWidth="1"/>
    <col min="1551" max="1551" width="62.88671875" style="2" customWidth="1"/>
    <col min="1552" max="1552" width="62.5546875" style="2" customWidth="1"/>
    <col min="1553" max="1792" width="9.33203125" style="2"/>
    <col min="1793" max="1793" width="4" style="2" customWidth="1"/>
    <col min="1794" max="1794" width="50.6640625" style="2" customWidth="1"/>
    <col min="1795" max="1806" width="3.5546875" style="2" customWidth="1"/>
    <col min="1807" max="1807" width="62.88671875" style="2" customWidth="1"/>
    <col min="1808" max="1808" width="62.5546875" style="2" customWidth="1"/>
    <col min="1809" max="2048" width="9.33203125" style="2"/>
    <col min="2049" max="2049" width="4" style="2" customWidth="1"/>
    <col min="2050" max="2050" width="50.6640625" style="2" customWidth="1"/>
    <col min="2051" max="2062" width="3.5546875" style="2" customWidth="1"/>
    <col min="2063" max="2063" width="62.88671875" style="2" customWidth="1"/>
    <col min="2064" max="2064" width="62.5546875" style="2" customWidth="1"/>
    <col min="2065" max="2304" width="9.33203125" style="2"/>
    <col min="2305" max="2305" width="4" style="2" customWidth="1"/>
    <col min="2306" max="2306" width="50.6640625" style="2" customWidth="1"/>
    <col min="2307" max="2318" width="3.5546875" style="2" customWidth="1"/>
    <col min="2319" max="2319" width="62.88671875" style="2" customWidth="1"/>
    <col min="2320" max="2320" width="62.5546875" style="2" customWidth="1"/>
    <col min="2321" max="2560" width="9.33203125" style="2"/>
    <col min="2561" max="2561" width="4" style="2" customWidth="1"/>
    <col min="2562" max="2562" width="50.6640625" style="2" customWidth="1"/>
    <col min="2563" max="2574" width="3.5546875" style="2" customWidth="1"/>
    <col min="2575" max="2575" width="62.88671875" style="2" customWidth="1"/>
    <col min="2576" max="2576" width="62.5546875" style="2" customWidth="1"/>
    <col min="2577" max="2816" width="9.33203125" style="2"/>
    <col min="2817" max="2817" width="4" style="2" customWidth="1"/>
    <col min="2818" max="2818" width="50.6640625" style="2" customWidth="1"/>
    <col min="2819" max="2830" width="3.5546875" style="2" customWidth="1"/>
    <col min="2831" max="2831" width="62.88671875" style="2" customWidth="1"/>
    <col min="2832" max="2832" width="62.5546875" style="2" customWidth="1"/>
    <col min="2833" max="3072" width="9.33203125" style="2"/>
    <col min="3073" max="3073" width="4" style="2" customWidth="1"/>
    <col min="3074" max="3074" width="50.6640625" style="2" customWidth="1"/>
    <col min="3075" max="3086" width="3.5546875" style="2" customWidth="1"/>
    <col min="3087" max="3087" width="62.88671875" style="2" customWidth="1"/>
    <col min="3088" max="3088" width="62.5546875" style="2" customWidth="1"/>
    <col min="3089" max="3328" width="9.33203125" style="2"/>
    <col min="3329" max="3329" width="4" style="2" customWidth="1"/>
    <col min="3330" max="3330" width="50.6640625" style="2" customWidth="1"/>
    <col min="3331" max="3342" width="3.5546875" style="2" customWidth="1"/>
    <col min="3343" max="3343" width="62.88671875" style="2" customWidth="1"/>
    <col min="3344" max="3344" width="62.5546875" style="2" customWidth="1"/>
    <col min="3345" max="3584" width="9.33203125" style="2"/>
    <col min="3585" max="3585" width="4" style="2" customWidth="1"/>
    <col min="3586" max="3586" width="50.6640625" style="2" customWidth="1"/>
    <col min="3587" max="3598" width="3.5546875" style="2" customWidth="1"/>
    <col min="3599" max="3599" width="62.88671875" style="2" customWidth="1"/>
    <col min="3600" max="3600" width="62.5546875" style="2" customWidth="1"/>
    <col min="3601" max="3840" width="9.33203125" style="2"/>
    <col min="3841" max="3841" width="4" style="2" customWidth="1"/>
    <col min="3842" max="3842" width="50.6640625" style="2" customWidth="1"/>
    <col min="3843" max="3854" width="3.5546875" style="2" customWidth="1"/>
    <col min="3855" max="3855" width="62.88671875" style="2" customWidth="1"/>
    <col min="3856" max="3856" width="62.5546875" style="2" customWidth="1"/>
    <col min="3857" max="4096" width="9.33203125" style="2"/>
    <col min="4097" max="4097" width="4" style="2" customWidth="1"/>
    <col min="4098" max="4098" width="50.6640625" style="2" customWidth="1"/>
    <col min="4099" max="4110" width="3.5546875" style="2" customWidth="1"/>
    <col min="4111" max="4111" width="62.88671875" style="2" customWidth="1"/>
    <col min="4112" max="4112" width="62.5546875" style="2" customWidth="1"/>
    <col min="4113" max="4352" width="9.33203125" style="2"/>
    <col min="4353" max="4353" width="4" style="2" customWidth="1"/>
    <col min="4354" max="4354" width="50.6640625" style="2" customWidth="1"/>
    <col min="4355" max="4366" width="3.5546875" style="2" customWidth="1"/>
    <col min="4367" max="4367" width="62.88671875" style="2" customWidth="1"/>
    <col min="4368" max="4368" width="62.5546875" style="2" customWidth="1"/>
    <col min="4369" max="4608" width="9.33203125" style="2"/>
    <col min="4609" max="4609" width="4" style="2" customWidth="1"/>
    <col min="4610" max="4610" width="50.6640625" style="2" customWidth="1"/>
    <col min="4611" max="4622" width="3.5546875" style="2" customWidth="1"/>
    <col min="4623" max="4623" width="62.88671875" style="2" customWidth="1"/>
    <col min="4624" max="4624" width="62.5546875" style="2" customWidth="1"/>
    <col min="4625" max="4864" width="9.33203125" style="2"/>
    <col min="4865" max="4865" width="4" style="2" customWidth="1"/>
    <col min="4866" max="4866" width="50.6640625" style="2" customWidth="1"/>
    <col min="4867" max="4878" width="3.5546875" style="2" customWidth="1"/>
    <col min="4879" max="4879" width="62.88671875" style="2" customWidth="1"/>
    <col min="4880" max="4880" width="62.5546875" style="2" customWidth="1"/>
    <col min="4881" max="5120" width="9.33203125" style="2"/>
    <col min="5121" max="5121" width="4" style="2" customWidth="1"/>
    <col min="5122" max="5122" width="50.6640625" style="2" customWidth="1"/>
    <col min="5123" max="5134" width="3.5546875" style="2" customWidth="1"/>
    <col min="5135" max="5135" width="62.88671875" style="2" customWidth="1"/>
    <col min="5136" max="5136" width="62.5546875" style="2" customWidth="1"/>
    <col min="5137" max="5376" width="9.33203125" style="2"/>
    <col min="5377" max="5377" width="4" style="2" customWidth="1"/>
    <col min="5378" max="5378" width="50.6640625" style="2" customWidth="1"/>
    <col min="5379" max="5390" width="3.5546875" style="2" customWidth="1"/>
    <col min="5391" max="5391" width="62.88671875" style="2" customWidth="1"/>
    <col min="5392" max="5392" width="62.5546875" style="2" customWidth="1"/>
    <col min="5393" max="5632" width="9.33203125" style="2"/>
    <col min="5633" max="5633" width="4" style="2" customWidth="1"/>
    <col min="5634" max="5634" width="50.6640625" style="2" customWidth="1"/>
    <col min="5635" max="5646" width="3.5546875" style="2" customWidth="1"/>
    <col min="5647" max="5647" width="62.88671875" style="2" customWidth="1"/>
    <col min="5648" max="5648" width="62.5546875" style="2" customWidth="1"/>
    <col min="5649" max="5888" width="9.33203125" style="2"/>
    <col min="5889" max="5889" width="4" style="2" customWidth="1"/>
    <col min="5890" max="5890" width="50.6640625" style="2" customWidth="1"/>
    <col min="5891" max="5902" width="3.5546875" style="2" customWidth="1"/>
    <col min="5903" max="5903" width="62.88671875" style="2" customWidth="1"/>
    <col min="5904" max="5904" width="62.5546875" style="2" customWidth="1"/>
    <col min="5905" max="6144" width="9.33203125" style="2"/>
    <col min="6145" max="6145" width="4" style="2" customWidth="1"/>
    <col min="6146" max="6146" width="50.6640625" style="2" customWidth="1"/>
    <col min="6147" max="6158" width="3.5546875" style="2" customWidth="1"/>
    <col min="6159" max="6159" width="62.88671875" style="2" customWidth="1"/>
    <col min="6160" max="6160" width="62.5546875" style="2" customWidth="1"/>
    <col min="6161" max="6400" width="9.33203125" style="2"/>
    <col min="6401" max="6401" width="4" style="2" customWidth="1"/>
    <col min="6402" max="6402" width="50.6640625" style="2" customWidth="1"/>
    <col min="6403" max="6414" width="3.5546875" style="2" customWidth="1"/>
    <col min="6415" max="6415" width="62.88671875" style="2" customWidth="1"/>
    <col min="6416" max="6416" width="62.5546875" style="2" customWidth="1"/>
    <col min="6417" max="6656" width="9.33203125" style="2"/>
    <col min="6657" max="6657" width="4" style="2" customWidth="1"/>
    <col min="6658" max="6658" width="50.6640625" style="2" customWidth="1"/>
    <col min="6659" max="6670" width="3.5546875" style="2" customWidth="1"/>
    <col min="6671" max="6671" width="62.88671875" style="2" customWidth="1"/>
    <col min="6672" max="6672" width="62.5546875" style="2" customWidth="1"/>
    <col min="6673" max="6912" width="9.33203125" style="2"/>
    <col min="6913" max="6913" width="4" style="2" customWidth="1"/>
    <col min="6914" max="6914" width="50.6640625" style="2" customWidth="1"/>
    <col min="6915" max="6926" width="3.5546875" style="2" customWidth="1"/>
    <col min="6927" max="6927" width="62.88671875" style="2" customWidth="1"/>
    <col min="6928" max="6928" width="62.5546875" style="2" customWidth="1"/>
    <col min="6929" max="7168" width="9.33203125" style="2"/>
    <col min="7169" max="7169" width="4" style="2" customWidth="1"/>
    <col min="7170" max="7170" width="50.6640625" style="2" customWidth="1"/>
    <col min="7171" max="7182" width="3.5546875" style="2" customWidth="1"/>
    <col min="7183" max="7183" width="62.88671875" style="2" customWidth="1"/>
    <col min="7184" max="7184" width="62.5546875" style="2" customWidth="1"/>
    <col min="7185" max="7424" width="9.33203125" style="2"/>
    <col min="7425" max="7425" width="4" style="2" customWidth="1"/>
    <col min="7426" max="7426" width="50.6640625" style="2" customWidth="1"/>
    <col min="7427" max="7438" width="3.5546875" style="2" customWidth="1"/>
    <col min="7439" max="7439" width="62.88671875" style="2" customWidth="1"/>
    <col min="7440" max="7440" width="62.5546875" style="2" customWidth="1"/>
    <col min="7441" max="7680" width="9.33203125" style="2"/>
    <col min="7681" max="7681" width="4" style="2" customWidth="1"/>
    <col min="7682" max="7682" width="50.6640625" style="2" customWidth="1"/>
    <col min="7683" max="7694" width="3.5546875" style="2" customWidth="1"/>
    <col min="7695" max="7695" width="62.88671875" style="2" customWidth="1"/>
    <col min="7696" max="7696" width="62.5546875" style="2" customWidth="1"/>
    <col min="7697" max="7936" width="9.33203125" style="2"/>
    <col min="7937" max="7937" width="4" style="2" customWidth="1"/>
    <col min="7938" max="7938" width="50.6640625" style="2" customWidth="1"/>
    <col min="7939" max="7950" width="3.5546875" style="2" customWidth="1"/>
    <col min="7951" max="7951" width="62.88671875" style="2" customWidth="1"/>
    <col min="7952" max="7952" width="62.5546875" style="2" customWidth="1"/>
    <col min="7953" max="8192" width="9.33203125" style="2"/>
    <col min="8193" max="8193" width="4" style="2" customWidth="1"/>
    <col min="8194" max="8194" width="50.6640625" style="2" customWidth="1"/>
    <col min="8195" max="8206" width="3.5546875" style="2" customWidth="1"/>
    <col min="8207" max="8207" width="62.88671875" style="2" customWidth="1"/>
    <col min="8208" max="8208" width="62.5546875" style="2" customWidth="1"/>
    <col min="8209" max="8448" width="9.33203125" style="2"/>
    <col min="8449" max="8449" width="4" style="2" customWidth="1"/>
    <col min="8450" max="8450" width="50.6640625" style="2" customWidth="1"/>
    <col min="8451" max="8462" width="3.5546875" style="2" customWidth="1"/>
    <col min="8463" max="8463" width="62.88671875" style="2" customWidth="1"/>
    <col min="8464" max="8464" width="62.5546875" style="2" customWidth="1"/>
    <col min="8465" max="8704" width="9.33203125" style="2"/>
    <col min="8705" max="8705" width="4" style="2" customWidth="1"/>
    <col min="8706" max="8706" width="50.6640625" style="2" customWidth="1"/>
    <col min="8707" max="8718" width="3.5546875" style="2" customWidth="1"/>
    <col min="8719" max="8719" width="62.88671875" style="2" customWidth="1"/>
    <col min="8720" max="8720" width="62.5546875" style="2" customWidth="1"/>
    <col min="8721" max="8960" width="9.33203125" style="2"/>
    <col min="8961" max="8961" width="4" style="2" customWidth="1"/>
    <col min="8962" max="8962" width="50.6640625" style="2" customWidth="1"/>
    <col min="8963" max="8974" width="3.5546875" style="2" customWidth="1"/>
    <col min="8975" max="8975" width="62.88671875" style="2" customWidth="1"/>
    <col min="8976" max="8976" width="62.5546875" style="2" customWidth="1"/>
    <col min="8977" max="9216" width="9.33203125" style="2"/>
    <col min="9217" max="9217" width="4" style="2" customWidth="1"/>
    <col min="9218" max="9218" width="50.6640625" style="2" customWidth="1"/>
    <col min="9219" max="9230" width="3.5546875" style="2" customWidth="1"/>
    <col min="9231" max="9231" width="62.88671875" style="2" customWidth="1"/>
    <col min="9232" max="9232" width="62.5546875" style="2" customWidth="1"/>
    <col min="9233" max="9472" width="9.33203125" style="2"/>
    <col min="9473" max="9473" width="4" style="2" customWidth="1"/>
    <col min="9474" max="9474" width="50.6640625" style="2" customWidth="1"/>
    <col min="9475" max="9486" width="3.5546875" style="2" customWidth="1"/>
    <col min="9487" max="9487" width="62.88671875" style="2" customWidth="1"/>
    <col min="9488" max="9488" width="62.5546875" style="2" customWidth="1"/>
    <col min="9489" max="9728" width="9.33203125" style="2"/>
    <col min="9729" max="9729" width="4" style="2" customWidth="1"/>
    <col min="9730" max="9730" width="50.6640625" style="2" customWidth="1"/>
    <col min="9731" max="9742" width="3.5546875" style="2" customWidth="1"/>
    <col min="9743" max="9743" width="62.88671875" style="2" customWidth="1"/>
    <col min="9744" max="9744" width="62.5546875" style="2" customWidth="1"/>
    <col min="9745" max="9984" width="9.33203125" style="2"/>
    <col min="9985" max="9985" width="4" style="2" customWidth="1"/>
    <col min="9986" max="9986" width="50.6640625" style="2" customWidth="1"/>
    <col min="9987" max="9998" width="3.5546875" style="2" customWidth="1"/>
    <col min="9999" max="9999" width="62.88671875" style="2" customWidth="1"/>
    <col min="10000" max="10000" width="62.5546875" style="2" customWidth="1"/>
    <col min="10001" max="10240" width="9.33203125" style="2"/>
    <col min="10241" max="10241" width="4" style="2" customWidth="1"/>
    <col min="10242" max="10242" width="50.6640625" style="2" customWidth="1"/>
    <col min="10243" max="10254" width="3.5546875" style="2" customWidth="1"/>
    <col min="10255" max="10255" width="62.88671875" style="2" customWidth="1"/>
    <col min="10256" max="10256" width="62.5546875" style="2" customWidth="1"/>
    <col min="10257" max="10496" width="9.33203125" style="2"/>
    <col min="10497" max="10497" width="4" style="2" customWidth="1"/>
    <col min="10498" max="10498" width="50.6640625" style="2" customWidth="1"/>
    <col min="10499" max="10510" width="3.5546875" style="2" customWidth="1"/>
    <col min="10511" max="10511" width="62.88671875" style="2" customWidth="1"/>
    <col min="10512" max="10512" width="62.5546875" style="2" customWidth="1"/>
    <col min="10513" max="10752" width="9.33203125" style="2"/>
    <col min="10753" max="10753" width="4" style="2" customWidth="1"/>
    <col min="10754" max="10754" width="50.6640625" style="2" customWidth="1"/>
    <col min="10755" max="10766" width="3.5546875" style="2" customWidth="1"/>
    <col min="10767" max="10767" width="62.88671875" style="2" customWidth="1"/>
    <col min="10768" max="10768" width="62.5546875" style="2" customWidth="1"/>
    <col min="10769" max="11008" width="9.33203125" style="2"/>
    <col min="11009" max="11009" width="4" style="2" customWidth="1"/>
    <col min="11010" max="11010" width="50.6640625" style="2" customWidth="1"/>
    <col min="11011" max="11022" width="3.5546875" style="2" customWidth="1"/>
    <col min="11023" max="11023" width="62.88671875" style="2" customWidth="1"/>
    <col min="11024" max="11024" width="62.5546875" style="2" customWidth="1"/>
    <col min="11025" max="11264" width="9.33203125" style="2"/>
    <col min="11265" max="11265" width="4" style="2" customWidth="1"/>
    <col min="11266" max="11266" width="50.6640625" style="2" customWidth="1"/>
    <col min="11267" max="11278" width="3.5546875" style="2" customWidth="1"/>
    <col min="11279" max="11279" width="62.88671875" style="2" customWidth="1"/>
    <col min="11280" max="11280" width="62.5546875" style="2" customWidth="1"/>
    <col min="11281" max="11520" width="9.33203125" style="2"/>
    <col min="11521" max="11521" width="4" style="2" customWidth="1"/>
    <col min="11522" max="11522" width="50.6640625" style="2" customWidth="1"/>
    <col min="11523" max="11534" width="3.5546875" style="2" customWidth="1"/>
    <col min="11535" max="11535" width="62.88671875" style="2" customWidth="1"/>
    <col min="11536" max="11536" width="62.5546875" style="2" customWidth="1"/>
    <col min="11537" max="11776" width="9.33203125" style="2"/>
    <col min="11777" max="11777" width="4" style="2" customWidth="1"/>
    <col min="11778" max="11778" width="50.6640625" style="2" customWidth="1"/>
    <col min="11779" max="11790" width="3.5546875" style="2" customWidth="1"/>
    <col min="11791" max="11791" width="62.88671875" style="2" customWidth="1"/>
    <col min="11792" max="11792" width="62.5546875" style="2" customWidth="1"/>
    <col min="11793" max="12032" width="9.33203125" style="2"/>
    <col min="12033" max="12033" width="4" style="2" customWidth="1"/>
    <col min="12034" max="12034" width="50.6640625" style="2" customWidth="1"/>
    <col min="12035" max="12046" width="3.5546875" style="2" customWidth="1"/>
    <col min="12047" max="12047" width="62.88671875" style="2" customWidth="1"/>
    <col min="12048" max="12048" width="62.5546875" style="2" customWidth="1"/>
    <col min="12049" max="12288" width="9.33203125" style="2"/>
    <col min="12289" max="12289" width="4" style="2" customWidth="1"/>
    <col min="12290" max="12290" width="50.6640625" style="2" customWidth="1"/>
    <col min="12291" max="12302" width="3.5546875" style="2" customWidth="1"/>
    <col min="12303" max="12303" width="62.88671875" style="2" customWidth="1"/>
    <col min="12304" max="12304" width="62.5546875" style="2" customWidth="1"/>
    <col min="12305" max="12544" width="9.33203125" style="2"/>
    <col min="12545" max="12545" width="4" style="2" customWidth="1"/>
    <col min="12546" max="12546" width="50.6640625" style="2" customWidth="1"/>
    <col min="12547" max="12558" width="3.5546875" style="2" customWidth="1"/>
    <col min="12559" max="12559" width="62.88671875" style="2" customWidth="1"/>
    <col min="12560" max="12560" width="62.5546875" style="2" customWidth="1"/>
    <col min="12561" max="12800" width="9.33203125" style="2"/>
    <col min="12801" max="12801" width="4" style="2" customWidth="1"/>
    <col min="12802" max="12802" width="50.6640625" style="2" customWidth="1"/>
    <col min="12803" max="12814" width="3.5546875" style="2" customWidth="1"/>
    <col min="12815" max="12815" width="62.88671875" style="2" customWidth="1"/>
    <col min="12816" max="12816" width="62.5546875" style="2" customWidth="1"/>
    <col min="12817" max="13056" width="9.33203125" style="2"/>
    <col min="13057" max="13057" width="4" style="2" customWidth="1"/>
    <col min="13058" max="13058" width="50.6640625" style="2" customWidth="1"/>
    <col min="13059" max="13070" width="3.5546875" style="2" customWidth="1"/>
    <col min="13071" max="13071" width="62.88671875" style="2" customWidth="1"/>
    <col min="13072" max="13072" width="62.5546875" style="2" customWidth="1"/>
    <col min="13073" max="13312" width="9.33203125" style="2"/>
    <col min="13313" max="13313" width="4" style="2" customWidth="1"/>
    <col min="13314" max="13314" width="50.6640625" style="2" customWidth="1"/>
    <col min="13315" max="13326" width="3.5546875" style="2" customWidth="1"/>
    <col min="13327" max="13327" width="62.88671875" style="2" customWidth="1"/>
    <col min="13328" max="13328" width="62.5546875" style="2" customWidth="1"/>
    <col min="13329" max="13568" width="9.33203125" style="2"/>
    <col min="13569" max="13569" width="4" style="2" customWidth="1"/>
    <col min="13570" max="13570" width="50.6640625" style="2" customWidth="1"/>
    <col min="13571" max="13582" width="3.5546875" style="2" customWidth="1"/>
    <col min="13583" max="13583" width="62.88671875" style="2" customWidth="1"/>
    <col min="13584" max="13584" width="62.5546875" style="2" customWidth="1"/>
    <col min="13585" max="13824" width="9.33203125" style="2"/>
    <col min="13825" max="13825" width="4" style="2" customWidth="1"/>
    <col min="13826" max="13826" width="50.6640625" style="2" customWidth="1"/>
    <col min="13827" max="13838" width="3.5546875" style="2" customWidth="1"/>
    <col min="13839" max="13839" width="62.88671875" style="2" customWidth="1"/>
    <col min="13840" max="13840" width="62.5546875" style="2" customWidth="1"/>
    <col min="13841" max="14080" width="9.33203125" style="2"/>
    <col min="14081" max="14081" width="4" style="2" customWidth="1"/>
    <col min="14082" max="14082" width="50.6640625" style="2" customWidth="1"/>
    <col min="14083" max="14094" width="3.5546875" style="2" customWidth="1"/>
    <col min="14095" max="14095" width="62.88671875" style="2" customWidth="1"/>
    <col min="14096" max="14096" width="62.5546875" style="2" customWidth="1"/>
    <col min="14097" max="14336" width="9.33203125" style="2"/>
    <col min="14337" max="14337" width="4" style="2" customWidth="1"/>
    <col min="14338" max="14338" width="50.6640625" style="2" customWidth="1"/>
    <col min="14339" max="14350" width="3.5546875" style="2" customWidth="1"/>
    <col min="14351" max="14351" width="62.88671875" style="2" customWidth="1"/>
    <col min="14352" max="14352" width="62.5546875" style="2" customWidth="1"/>
    <col min="14353" max="14592" width="9.33203125" style="2"/>
    <col min="14593" max="14593" width="4" style="2" customWidth="1"/>
    <col min="14594" max="14594" width="50.6640625" style="2" customWidth="1"/>
    <col min="14595" max="14606" width="3.5546875" style="2" customWidth="1"/>
    <col min="14607" max="14607" width="62.88671875" style="2" customWidth="1"/>
    <col min="14608" max="14608" width="62.5546875" style="2" customWidth="1"/>
    <col min="14609" max="14848" width="9.33203125" style="2"/>
    <col min="14849" max="14849" width="4" style="2" customWidth="1"/>
    <col min="14850" max="14850" width="50.6640625" style="2" customWidth="1"/>
    <col min="14851" max="14862" width="3.5546875" style="2" customWidth="1"/>
    <col min="14863" max="14863" width="62.88671875" style="2" customWidth="1"/>
    <col min="14864" max="14864" width="62.5546875" style="2" customWidth="1"/>
    <col min="14865" max="15104" width="9.33203125" style="2"/>
    <col min="15105" max="15105" width="4" style="2" customWidth="1"/>
    <col min="15106" max="15106" width="50.6640625" style="2" customWidth="1"/>
    <col min="15107" max="15118" width="3.5546875" style="2" customWidth="1"/>
    <col min="15119" max="15119" width="62.88671875" style="2" customWidth="1"/>
    <col min="15120" max="15120" width="62.5546875" style="2" customWidth="1"/>
    <col min="15121" max="15360" width="9.33203125" style="2"/>
    <col min="15361" max="15361" width="4" style="2" customWidth="1"/>
    <col min="15362" max="15362" width="50.6640625" style="2" customWidth="1"/>
    <col min="15363" max="15374" width="3.5546875" style="2" customWidth="1"/>
    <col min="15375" max="15375" width="62.88671875" style="2" customWidth="1"/>
    <col min="15376" max="15376" width="62.5546875" style="2" customWidth="1"/>
    <col min="15377" max="15616" width="9.33203125" style="2"/>
    <col min="15617" max="15617" width="4" style="2" customWidth="1"/>
    <col min="15618" max="15618" width="50.6640625" style="2" customWidth="1"/>
    <col min="15619" max="15630" width="3.5546875" style="2" customWidth="1"/>
    <col min="15631" max="15631" width="62.88671875" style="2" customWidth="1"/>
    <col min="15632" max="15632" width="62.5546875" style="2" customWidth="1"/>
    <col min="15633" max="15872" width="9.33203125" style="2"/>
    <col min="15873" max="15873" width="4" style="2" customWidth="1"/>
    <col min="15874" max="15874" width="50.6640625" style="2" customWidth="1"/>
    <col min="15875" max="15886" width="3.5546875" style="2" customWidth="1"/>
    <col min="15887" max="15887" width="62.88671875" style="2" customWidth="1"/>
    <col min="15888" max="15888" width="62.5546875" style="2" customWidth="1"/>
    <col min="15889" max="16128" width="9.33203125" style="2"/>
    <col min="16129" max="16129" width="4" style="2" customWidth="1"/>
    <col min="16130" max="16130" width="50.6640625" style="2" customWidth="1"/>
    <col min="16131" max="16142" width="3.5546875" style="2" customWidth="1"/>
    <col min="16143" max="16143" width="62.88671875" style="2" customWidth="1"/>
    <col min="16144" max="16144" width="62.5546875" style="2" customWidth="1"/>
    <col min="16145" max="16384" width="9.33203125" style="2"/>
  </cols>
  <sheetData>
    <row r="1" spans="1:16" x14ac:dyDescent="0.3">
      <c r="A1" s="1"/>
      <c r="B1" s="63" t="s">
        <v>53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4" spans="1:16" x14ac:dyDescent="0.3">
      <c r="B4" s="3" t="s">
        <v>0</v>
      </c>
    </row>
    <row r="5" spans="1:16" x14ac:dyDescent="0.3">
      <c r="B5" s="64" t="s">
        <v>1</v>
      </c>
      <c r="C5" s="64"/>
      <c r="D5" s="64"/>
      <c r="E5" s="64"/>
      <c r="F5" s="64"/>
      <c r="G5" s="64"/>
      <c r="H5" s="64"/>
      <c r="I5" s="64"/>
    </row>
    <row r="6" spans="1:16" x14ac:dyDescent="0.3">
      <c r="B6" s="64"/>
      <c r="C6" s="64"/>
      <c r="D6" s="64"/>
      <c r="E6" s="64"/>
      <c r="F6" s="64"/>
      <c r="G6" s="64"/>
      <c r="H6" s="64"/>
      <c r="I6" s="64"/>
    </row>
    <row r="7" spans="1:16" x14ac:dyDescent="0.3">
      <c r="B7" s="4"/>
      <c r="C7" s="4"/>
      <c r="D7" s="4"/>
      <c r="E7" s="4"/>
      <c r="F7" s="4"/>
      <c r="G7" s="4"/>
      <c r="H7" s="4"/>
      <c r="I7" s="4"/>
    </row>
    <row r="8" spans="1:16" x14ac:dyDescent="0.3">
      <c r="B8" s="5" t="s">
        <v>2</v>
      </c>
      <c r="C8" s="4"/>
      <c r="D8" s="4"/>
      <c r="E8" s="4"/>
      <c r="F8" s="4"/>
      <c r="G8" s="4"/>
      <c r="H8" s="4"/>
      <c r="I8" s="4"/>
    </row>
    <row r="9" spans="1:16" x14ac:dyDescent="0.3">
      <c r="B9" s="6" t="s">
        <v>3</v>
      </c>
      <c r="C9" s="4"/>
      <c r="D9" s="4"/>
      <c r="E9" s="4"/>
      <c r="F9" s="4"/>
      <c r="G9" s="4"/>
      <c r="H9" s="4"/>
      <c r="I9" s="4"/>
    </row>
    <row r="10" spans="1:16" ht="16.2" thickBot="1" x14ac:dyDescent="0.35"/>
    <row r="11" spans="1:16" ht="16.2" thickBot="1" x14ac:dyDescent="0.35">
      <c r="C11" s="65">
        <v>2025</v>
      </c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7"/>
    </row>
    <row r="12" spans="1:16" ht="16.2" thickBot="1" x14ac:dyDescent="0.35">
      <c r="B12" s="8" t="s">
        <v>4</v>
      </c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9">
        <v>6</v>
      </c>
      <c r="I12" s="9">
        <v>7</v>
      </c>
      <c r="J12" s="9">
        <v>8</v>
      </c>
      <c r="K12" s="9">
        <v>9</v>
      </c>
      <c r="L12" s="9">
        <v>10</v>
      </c>
      <c r="M12" s="9">
        <v>11</v>
      </c>
      <c r="N12" s="10">
        <v>12</v>
      </c>
      <c r="O12" s="11" t="s">
        <v>5</v>
      </c>
      <c r="P12" s="12" t="s">
        <v>6</v>
      </c>
    </row>
    <row r="13" spans="1:16" s="18" customFormat="1" x14ac:dyDescent="0.3">
      <c r="A13" s="13" t="s">
        <v>7</v>
      </c>
      <c r="B13" s="14" t="s">
        <v>8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6"/>
      <c r="P13" s="17"/>
    </row>
    <row r="14" spans="1:16" ht="59.25" customHeight="1" x14ac:dyDescent="0.3">
      <c r="A14" s="19"/>
      <c r="B14" s="20" t="s">
        <v>9</v>
      </c>
      <c r="C14" s="21"/>
      <c r="D14" s="21"/>
      <c r="E14" s="22"/>
      <c r="F14" s="21"/>
      <c r="G14" s="21"/>
      <c r="H14" s="21"/>
      <c r="I14" s="21"/>
      <c r="J14" s="21"/>
      <c r="K14" s="21"/>
      <c r="L14" s="21"/>
      <c r="M14" s="21"/>
      <c r="N14" s="21"/>
      <c r="O14" s="23" t="s">
        <v>10</v>
      </c>
      <c r="P14" s="24" t="s">
        <v>11</v>
      </c>
    </row>
    <row r="15" spans="1:16" ht="38.700000000000003" customHeight="1" x14ac:dyDescent="0.3">
      <c r="A15" s="19"/>
      <c r="B15" s="20" t="s">
        <v>12</v>
      </c>
      <c r="C15" s="21"/>
      <c r="D15" s="21"/>
      <c r="E15" s="21"/>
      <c r="F15" s="21"/>
      <c r="G15" s="21"/>
      <c r="H15" s="21"/>
      <c r="I15" s="21"/>
      <c r="J15" s="22"/>
      <c r="K15" s="22"/>
      <c r="L15" s="22"/>
      <c r="M15" s="22"/>
      <c r="N15" s="21"/>
      <c r="O15" s="25" t="s">
        <v>13</v>
      </c>
      <c r="P15" s="26" t="s">
        <v>14</v>
      </c>
    </row>
    <row r="16" spans="1:16" s="18" customFormat="1" ht="31.2" x14ac:dyDescent="0.3">
      <c r="A16" s="27" t="s">
        <v>15</v>
      </c>
      <c r="B16" s="14" t="s">
        <v>16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28" t="s">
        <v>17</v>
      </c>
      <c r="P16" s="29" t="s">
        <v>18</v>
      </c>
    </row>
    <row r="17" spans="1:16" s="18" customFormat="1" ht="56.25" customHeight="1" x14ac:dyDescent="0.3">
      <c r="A17" s="27"/>
      <c r="B17" s="30" t="s">
        <v>19</v>
      </c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2" t="s">
        <v>20</v>
      </c>
      <c r="P17" s="29" t="s">
        <v>18</v>
      </c>
    </row>
    <row r="18" spans="1:16" s="18" customFormat="1" ht="48" customHeight="1" x14ac:dyDescent="0.3">
      <c r="A18" s="27"/>
      <c r="B18" s="30" t="s">
        <v>21</v>
      </c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16" t="s">
        <v>22</v>
      </c>
      <c r="P18" s="29" t="s">
        <v>18</v>
      </c>
    </row>
    <row r="19" spans="1:16" ht="93.6" x14ac:dyDescent="0.3">
      <c r="A19" s="19"/>
      <c r="B19" s="20" t="s">
        <v>23</v>
      </c>
      <c r="C19" s="21"/>
      <c r="D19" s="21"/>
      <c r="E19" s="21"/>
      <c r="F19" s="22"/>
      <c r="G19" s="22"/>
      <c r="H19" s="22"/>
      <c r="I19" s="22"/>
      <c r="J19" s="22"/>
      <c r="K19" s="21"/>
      <c r="L19" s="21"/>
      <c r="M19" s="21"/>
      <c r="N19" s="21"/>
      <c r="O19" s="25" t="s">
        <v>24</v>
      </c>
      <c r="P19" s="33" t="s">
        <v>25</v>
      </c>
    </row>
    <row r="20" spans="1:16" s="18" customFormat="1" ht="31.2" x14ac:dyDescent="0.3">
      <c r="A20" s="27" t="s">
        <v>26</v>
      </c>
      <c r="B20" s="14" t="s">
        <v>27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34" t="s">
        <v>28</v>
      </c>
      <c r="P20" s="35" t="s">
        <v>18</v>
      </c>
    </row>
    <row r="21" spans="1:16" ht="46.8" x14ac:dyDescent="0.3">
      <c r="A21" s="19"/>
      <c r="B21" s="20" t="s">
        <v>29</v>
      </c>
      <c r="C21" s="21"/>
      <c r="D21" s="21"/>
      <c r="E21" s="21"/>
      <c r="F21" s="21"/>
      <c r="G21" s="21"/>
      <c r="H21" s="21"/>
      <c r="I21" s="21"/>
      <c r="J21" s="21"/>
      <c r="K21" s="22"/>
      <c r="L21" s="22"/>
      <c r="M21" s="22"/>
      <c r="N21" s="22"/>
      <c r="O21" s="36" t="s">
        <v>30</v>
      </c>
      <c r="P21" s="33" t="s">
        <v>25</v>
      </c>
    </row>
    <row r="22" spans="1:16" ht="46.8" x14ac:dyDescent="0.3">
      <c r="A22" s="37" t="s">
        <v>31</v>
      </c>
      <c r="B22" s="37" t="s">
        <v>32</v>
      </c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36" t="s">
        <v>33</v>
      </c>
      <c r="P22" s="38" t="s">
        <v>11</v>
      </c>
    </row>
    <row r="23" spans="1:16" ht="46.8" x14ac:dyDescent="0.3">
      <c r="A23" s="37" t="s">
        <v>34</v>
      </c>
      <c r="B23" s="37" t="s">
        <v>35</v>
      </c>
      <c r="C23" s="21"/>
      <c r="D23" s="21"/>
      <c r="E23" s="21"/>
      <c r="F23" s="21"/>
      <c r="G23" s="21"/>
      <c r="H23" s="21"/>
      <c r="I23" s="21"/>
      <c r="J23" s="21"/>
      <c r="K23" s="21"/>
      <c r="L23" s="22"/>
      <c r="M23" s="22"/>
      <c r="N23" s="21"/>
      <c r="O23" s="36" t="s">
        <v>36</v>
      </c>
      <c r="P23" s="39" t="s">
        <v>14</v>
      </c>
    </row>
  </sheetData>
  <mergeCells count="3">
    <mergeCell ref="B1:M1"/>
    <mergeCell ref="B5:I6"/>
    <mergeCell ref="C11:N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10AFA-35C6-4978-B1EE-BB859103DF0F}">
  <dimension ref="A1:S22"/>
  <sheetViews>
    <sheetView topLeftCell="B1" workbookViewId="0">
      <selection activeCell="B21" sqref="B21"/>
    </sheetView>
  </sheetViews>
  <sheetFormatPr defaultRowHeight="15.6" x14ac:dyDescent="0.3"/>
  <cols>
    <col min="1" max="1" width="11.33203125" style="2" customWidth="1"/>
    <col min="2" max="2" width="69.44140625" style="2" customWidth="1"/>
    <col min="3" max="4" width="8.88671875" style="2"/>
    <col min="5" max="5" width="9.88671875" style="2" customWidth="1"/>
    <col min="6" max="6" width="5.6640625" style="2" customWidth="1"/>
    <col min="7" max="7" width="7.6640625" style="2" customWidth="1"/>
    <col min="8" max="8" width="7.109375" style="2" customWidth="1"/>
    <col min="9" max="10" width="5.6640625" style="2" customWidth="1"/>
    <col min="11" max="11" width="9.44140625" style="2" customWidth="1"/>
    <col min="12" max="13" width="5.6640625" style="2" customWidth="1"/>
    <col min="14" max="14" width="7.6640625" style="2" customWidth="1"/>
    <col min="15" max="15" width="5.6640625" style="2" customWidth="1"/>
    <col min="16" max="16" width="9.5546875" style="2" customWidth="1"/>
    <col min="17" max="17" width="9.6640625" style="2" customWidth="1"/>
    <col min="18" max="18" width="12.44140625" style="2" customWidth="1"/>
    <col min="19" max="19" width="35.44140625" style="2" customWidth="1"/>
    <col min="20" max="256" width="8.88671875" style="2"/>
    <col min="257" max="257" width="11.33203125" style="2" customWidth="1"/>
    <col min="258" max="258" width="69.44140625" style="2" customWidth="1"/>
    <col min="259" max="260" width="8.88671875" style="2"/>
    <col min="261" max="261" width="9.88671875" style="2" customWidth="1"/>
    <col min="262" max="266" width="5.6640625" style="2" customWidth="1"/>
    <col min="267" max="267" width="9.44140625" style="2" customWidth="1"/>
    <col min="268" max="269" width="5.6640625" style="2" customWidth="1"/>
    <col min="270" max="270" width="7.6640625" style="2" customWidth="1"/>
    <col min="271" max="271" width="5.6640625" style="2" customWidth="1"/>
    <col min="272" max="272" width="9.5546875" style="2" customWidth="1"/>
    <col min="273" max="273" width="9.6640625" style="2" customWidth="1"/>
    <col min="274" max="274" width="12.44140625" style="2" customWidth="1"/>
    <col min="275" max="275" width="35.44140625" style="2" customWidth="1"/>
    <col min="276" max="512" width="8.88671875" style="2"/>
    <col min="513" max="513" width="11.33203125" style="2" customWidth="1"/>
    <col min="514" max="514" width="69.44140625" style="2" customWidth="1"/>
    <col min="515" max="516" width="8.88671875" style="2"/>
    <col min="517" max="517" width="9.88671875" style="2" customWidth="1"/>
    <col min="518" max="522" width="5.6640625" style="2" customWidth="1"/>
    <col min="523" max="523" width="9.44140625" style="2" customWidth="1"/>
    <col min="524" max="525" width="5.6640625" style="2" customWidth="1"/>
    <col min="526" max="526" width="7.6640625" style="2" customWidth="1"/>
    <col min="527" max="527" width="5.6640625" style="2" customWidth="1"/>
    <col min="528" max="528" width="9.5546875" style="2" customWidth="1"/>
    <col min="529" max="529" width="9.6640625" style="2" customWidth="1"/>
    <col min="530" max="530" width="12.44140625" style="2" customWidth="1"/>
    <col min="531" max="531" width="35.44140625" style="2" customWidth="1"/>
    <col min="532" max="768" width="8.88671875" style="2"/>
    <col min="769" max="769" width="11.33203125" style="2" customWidth="1"/>
    <col min="770" max="770" width="69.44140625" style="2" customWidth="1"/>
    <col min="771" max="772" width="8.88671875" style="2"/>
    <col min="773" max="773" width="9.88671875" style="2" customWidth="1"/>
    <col min="774" max="778" width="5.6640625" style="2" customWidth="1"/>
    <col min="779" max="779" width="9.44140625" style="2" customWidth="1"/>
    <col min="780" max="781" width="5.6640625" style="2" customWidth="1"/>
    <col min="782" max="782" width="7.6640625" style="2" customWidth="1"/>
    <col min="783" max="783" width="5.6640625" style="2" customWidth="1"/>
    <col min="784" max="784" width="9.5546875" style="2" customWidth="1"/>
    <col min="785" max="785" width="9.6640625" style="2" customWidth="1"/>
    <col min="786" max="786" width="12.44140625" style="2" customWidth="1"/>
    <col min="787" max="787" width="35.44140625" style="2" customWidth="1"/>
    <col min="788" max="1024" width="8.88671875" style="2"/>
    <col min="1025" max="1025" width="11.33203125" style="2" customWidth="1"/>
    <col min="1026" max="1026" width="69.44140625" style="2" customWidth="1"/>
    <col min="1027" max="1028" width="8.88671875" style="2"/>
    <col min="1029" max="1029" width="9.88671875" style="2" customWidth="1"/>
    <col min="1030" max="1034" width="5.6640625" style="2" customWidth="1"/>
    <col min="1035" max="1035" width="9.44140625" style="2" customWidth="1"/>
    <col min="1036" max="1037" width="5.6640625" style="2" customWidth="1"/>
    <col min="1038" max="1038" width="7.6640625" style="2" customWidth="1"/>
    <col min="1039" max="1039" width="5.6640625" style="2" customWidth="1"/>
    <col min="1040" max="1040" width="9.5546875" style="2" customWidth="1"/>
    <col min="1041" max="1041" width="9.6640625" style="2" customWidth="1"/>
    <col min="1042" max="1042" width="12.44140625" style="2" customWidth="1"/>
    <col min="1043" max="1043" width="35.44140625" style="2" customWidth="1"/>
    <col min="1044" max="1280" width="8.88671875" style="2"/>
    <col min="1281" max="1281" width="11.33203125" style="2" customWidth="1"/>
    <col min="1282" max="1282" width="69.44140625" style="2" customWidth="1"/>
    <col min="1283" max="1284" width="8.88671875" style="2"/>
    <col min="1285" max="1285" width="9.88671875" style="2" customWidth="1"/>
    <col min="1286" max="1290" width="5.6640625" style="2" customWidth="1"/>
    <col min="1291" max="1291" width="9.44140625" style="2" customWidth="1"/>
    <col min="1292" max="1293" width="5.6640625" style="2" customWidth="1"/>
    <col min="1294" max="1294" width="7.6640625" style="2" customWidth="1"/>
    <col min="1295" max="1295" width="5.6640625" style="2" customWidth="1"/>
    <col min="1296" max="1296" width="9.5546875" style="2" customWidth="1"/>
    <col min="1297" max="1297" width="9.6640625" style="2" customWidth="1"/>
    <col min="1298" max="1298" width="12.44140625" style="2" customWidth="1"/>
    <col min="1299" max="1299" width="35.44140625" style="2" customWidth="1"/>
    <col min="1300" max="1536" width="8.88671875" style="2"/>
    <col min="1537" max="1537" width="11.33203125" style="2" customWidth="1"/>
    <col min="1538" max="1538" width="69.44140625" style="2" customWidth="1"/>
    <col min="1539" max="1540" width="8.88671875" style="2"/>
    <col min="1541" max="1541" width="9.88671875" style="2" customWidth="1"/>
    <col min="1542" max="1546" width="5.6640625" style="2" customWidth="1"/>
    <col min="1547" max="1547" width="9.44140625" style="2" customWidth="1"/>
    <col min="1548" max="1549" width="5.6640625" style="2" customWidth="1"/>
    <col min="1550" max="1550" width="7.6640625" style="2" customWidth="1"/>
    <col min="1551" max="1551" width="5.6640625" style="2" customWidth="1"/>
    <col min="1552" max="1552" width="9.5546875" style="2" customWidth="1"/>
    <col min="1553" max="1553" width="9.6640625" style="2" customWidth="1"/>
    <col min="1554" max="1554" width="12.44140625" style="2" customWidth="1"/>
    <col min="1555" max="1555" width="35.44140625" style="2" customWidth="1"/>
    <col min="1556" max="1792" width="8.88671875" style="2"/>
    <col min="1793" max="1793" width="11.33203125" style="2" customWidth="1"/>
    <col min="1794" max="1794" width="69.44140625" style="2" customWidth="1"/>
    <col min="1795" max="1796" width="8.88671875" style="2"/>
    <col min="1797" max="1797" width="9.88671875" style="2" customWidth="1"/>
    <col min="1798" max="1802" width="5.6640625" style="2" customWidth="1"/>
    <col min="1803" max="1803" width="9.44140625" style="2" customWidth="1"/>
    <col min="1804" max="1805" width="5.6640625" style="2" customWidth="1"/>
    <col min="1806" max="1806" width="7.6640625" style="2" customWidth="1"/>
    <col min="1807" max="1807" width="5.6640625" style="2" customWidth="1"/>
    <col min="1808" max="1808" width="9.5546875" style="2" customWidth="1"/>
    <col min="1809" max="1809" width="9.6640625" style="2" customWidth="1"/>
    <col min="1810" max="1810" width="12.44140625" style="2" customWidth="1"/>
    <col min="1811" max="1811" width="35.44140625" style="2" customWidth="1"/>
    <col min="1812" max="2048" width="8.88671875" style="2"/>
    <col min="2049" max="2049" width="11.33203125" style="2" customWidth="1"/>
    <col min="2050" max="2050" width="69.44140625" style="2" customWidth="1"/>
    <col min="2051" max="2052" width="8.88671875" style="2"/>
    <col min="2053" max="2053" width="9.88671875" style="2" customWidth="1"/>
    <col min="2054" max="2058" width="5.6640625" style="2" customWidth="1"/>
    <col min="2059" max="2059" width="9.44140625" style="2" customWidth="1"/>
    <col min="2060" max="2061" width="5.6640625" style="2" customWidth="1"/>
    <col min="2062" max="2062" width="7.6640625" style="2" customWidth="1"/>
    <col min="2063" max="2063" width="5.6640625" style="2" customWidth="1"/>
    <col min="2064" max="2064" width="9.5546875" style="2" customWidth="1"/>
    <col min="2065" max="2065" width="9.6640625" style="2" customWidth="1"/>
    <col min="2066" max="2066" width="12.44140625" style="2" customWidth="1"/>
    <col min="2067" max="2067" width="35.44140625" style="2" customWidth="1"/>
    <col min="2068" max="2304" width="8.88671875" style="2"/>
    <col min="2305" max="2305" width="11.33203125" style="2" customWidth="1"/>
    <col min="2306" max="2306" width="69.44140625" style="2" customWidth="1"/>
    <col min="2307" max="2308" width="8.88671875" style="2"/>
    <col min="2309" max="2309" width="9.88671875" style="2" customWidth="1"/>
    <col min="2310" max="2314" width="5.6640625" style="2" customWidth="1"/>
    <col min="2315" max="2315" width="9.44140625" style="2" customWidth="1"/>
    <col min="2316" max="2317" width="5.6640625" style="2" customWidth="1"/>
    <col min="2318" max="2318" width="7.6640625" style="2" customWidth="1"/>
    <col min="2319" max="2319" width="5.6640625" style="2" customWidth="1"/>
    <col min="2320" max="2320" width="9.5546875" style="2" customWidth="1"/>
    <col min="2321" max="2321" width="9.6640625" style="2" customWidth="1"/>
    <col min="2322" max="2322" width="12.44140625" style="2" customWidth="1"/>
    <col min="2323" max="2323" width="35.44140625" style="2" customWidth="1"/>
    <col min="2324" max="2560" width="8.88671875" style="2"/>
    <col min="2561" max="2561" width="11.33203125" style="2" customWidth="1"/>
    <col min="2562" max="2562" width="69.44140625" style="2" customWidth="1"/>
    <col min="2563" max="2564" width="8.88671875" style="2"/>
    <col min="2565" max="2565" width="9.88671875" style="2" customWidth="1"/>
    <col min="2566" max="2570" width="5.6640625" style="2" customWidth="1"/>
    <col min="2571" max="2571" width="9.44140625" style="2" customWidth="1"/>
    <col min="2572" max="2573" width="5.6640625" style="2" customWidth="1"/>
    <col min="2574" max="2574" width="7.6640625" style="2" customWidth="1"/>
    <col min="2575" max="2575" width="5.6640625" style="2" customWidth="1"/>
    <col min="2576" max="2576" width="9.5546875" style="2" customWidth="1"/>
    <col min="2577" max="2577" width="9.6640625" style="2" customWidth="1"/>
    <col min="2578" max="2578" width="12.44140625" style="2" customWidth="1"/>
    <col min="2579" max="2579" width="35.44140625" style="2" customWidth="1"/>
    <col min="2580" max="2816" width="8.88671875" style="2"/>
    <col min="2817" max="2817" width="11.33203125" style="2" customWidth="1"/>
    <col min="2818" max="2818" width="69.44140625" style="2" customWidth="1"/>
    <col min="2819" max="2820" width="8.88671875" style="2"/>
    <col min="2821" max="2821" width="9.88671875" style="2" customWidth="1"/>
    <col min="2822" max="2826" width="5.6640625" style="2" customWidth="1"/>
    <col min="2827" max="2827" width="9.44140625" style="2" customWidth="1"/>
    <col min="2828" max="2829" width="5.6640625" style="2" customWidth="1"/>
    <col min="2830" max="2830" width="7.6640625" style="2" customWidth="1"/>
    <col min="2831" max="2831" width="5.6640625" style="2" customWidth="1"/>
    <col min="2832" max="2832" width="9.5546875" style="2" customWidth="1"/>
    <col min="2833" max="2833" width="9.6640625" style="2" customWidth="1"/>
    <col min="2834" max="2834" width="12.44140625" style="2" customWidth="1"/>
    <col min="2835" max="2835" width="35.44140625" style="2" customWidth="1"/>
    <col min="2836" max="3072" width="8.88671875" style="2"/>
    <col min="3073" max="3073" width="11.33203125" style="2" customWidth="1"/>
    <col min="3074" max="3074" width="69.44140625" style="2" customWidth="1"/>
    <col min="3075" max="3076" width="8.88671875" style="2"/>
    <col min="3077" max="3077" width="9.88671875" style="2" customWidth="1"/>
    <col min="3078" max="3082" width="5.6640625" style="2" customWidth="1"/>
    <col min="3083" max="3083" width="9.44140625" style="2" customWidth="1"/>
    <col min="3084" max="3085" width="5.6640625" style="2" customWidth="1"/>
    <col min="3086" max="3086" width="7.6640625" style="2" customWidth="1"/>
    <col min="3087" max="3087" width="5.6640625" style="2" customWidth="1"/>
    <col min="3088" max="3088" width="9.5546875" style="2" customWidth="1"/>
    <col min="3089" max="3089" width="9.6640625" style="2" customWidth="1"/>
    <col min="3090" max="3090" width="12.44140625" style="2" customWidth="1"/>
    <col min="3091" max="3091" width="35.44140625" style="2" customWidth="1"/>
    <col min="3092" max="3328" width="8.88671875" style="2"/>
    <col min="3329" max="3329" width="11.33203125" style="2" customWidth="1"/>
    <col min="3330" max="3330" width="69.44140625" style="2" customWidth="1"/>
    <col min="3331" max="3332" width="8.88671875" style="2"/>
    <col min="3333" max="3333" width="9.88671875" style="2" customWidth="1"/>
    <col min="3334" max="3338" width="5.6640625" style="2" customWidth="1"/>
    <col min="3339" max="3339" width="9.44140625" style="2" customWidth="1"/>
    <col min="3340" max="3341" width="5.6640625" style="2" customWidth="1"/>
    <col min="3342" max="3342" width="7.6640625" style="2" customWidth="1"/>
    <col min="3343" max="3343" width="5.6640625" style="2" customWidth="1"/>
    <col min="3344" max="3344" width="9.5546875" style="2" customWidth="1"/>
    <col min="3345" max="3345" width="9.6640625" style="2" customWidth="1"/>
    <col min="3346" max="3346" width="12.44140625" style="2" customWidth="1"/>
    <col min="3347" max="3347" width="35.44140625" style="2" customWidth="1"/>
    <col min="3348" max="3584" width="8.88671875" style="2"/>
    <col min="3585" max="3585" width="11.33203125" style="2" customWidth="1"/>
    <col min="3586" max="3586" width="69.44140625" style="2" customWidth="1"/>
    <col min="3587" max="3588" width="8.88671875" style="2"/>
    <col min="3589" max="3589" width="9.88671875" style="2" customWidth="1"/>
    <col min="3590" max="3594" width="5.6640625" style="2" customWidth="1"/>
    <col min="3595" max="3595" width="9.44140625" style="2" customWidth="1"/>
    <col min="3596" max="3597" width="5.6640625" style="2" customWidth="1"/>
    <col min="3598" max="3598" width="7.6640625" style="2" customWidth="1"/>
    <col min="3599" max="3599" width="5.6640625" style="2" customWidth="1"/>
    <col min="3600" max="3600" width="9.5546875" style="2" customWidth="1"/>
    <col min="3601" max="3601" width="9.6640625" style="2" customWidth="1"/>
    <col min="3602" max="3602" width="12.44140625" style="2" customWidth="1"/>
    <col min="3603" max="3603" width="35.44140625" style="2" customWidth="1"/>
    <col min="3604" max="3840" width="8.88671875" style="2"/>
    <col min="3841" max="3841" width="11.33203125" style="2" customWidth="1"/>
    <col min="3842" max="3842" width="69.44140625" style="2" customWidth="1"/>
    <col min="3843" max="3844" width="8.88671875" style="2"/>
    <col min="3845" max="3845" width="9.88671875" style="2" customWidth="1"/>
    <col min="3846" max="3850" width="5.6640625" style="2" customWidth="1"/>
    <col min="3851" max="3851" width="9.44140625" style="2" customWidth="1"/>
    <col min="3852" max="3853" width="5.6640625" style="2" customWidth="1"/>
    <col min="3854" max="3854" width="7.6640625" style="2" customWidth="1"/>
    <col min="3855" max="3855" width="5.6640625" style="2" customWidth="1"/>
    <col min="3856" max="3856" width="9.5546875" style="2" customWidth="1"/>
    <col min="3857" max="3857" width="9.6640625" style="2" customWidth="1"/>
    <col min="3858" max="3858" width="12.44140625" style="2" customWidth="1"/>
    <col min="3859" max="3859" width="35.44140625" style="2" customWidth="1"/>
    <col min="3860" max="4096" width="8.88671875" style="2"/>
    <col min="4097" max="4097" width="11.33203125" style="2" customWidth="1"/>
    <col min="4098" max="4098" width="69.44140625" style="2" customWidth="1"/>
    <col min="4099" max="4100" width="8.88671875" style="2"/>
    <col min="4101" max="4101" width="9.88671875" style="2" customWidth="1"/>
    <col min="4102" max="4106" width="5.6640625" style="2" customWidth="1"/>
    <col min="4107" max="4107" width="9.44140625" style="2" customWidth="1"/>
    <col min="4108" max="4109" width="5.6640625" style="2" customWidth="1"/>
    <col min="4110" max="4110" width="7.6640625" style="2" customWidth="1"/>
    <col min="4111" max="4111" width="5.6640625" style="2" customWidth="1"/>
    <col min="4112" max="4112" width="9.5546875" style="2" customWidth="1"/>
    <col min="4113" max="4113" width="9.6640625" style="2" customWidth="1"/>
    <col min="4114" max="4114" width="12.44140625" style="2" customWidth="1"/>
    <col min="4115" max="4115" width="35.44140625" style="2" customWidth="1"/>
    <col min="4116" max="4352" width="8.88671875" style="2"/>
    <col min="4353" max="4353" width="11.33203125" style="2" customWidth="1"/>
    <col min="4354" max="4354" width="69.44140625" style="2" customWidth="1"/>
    <col min="4355" max="4356" width="8.88671875" style="2"/>
    <col min="4357" max="4357" width="9.88671875" style="2" customWidth="1"/>
    <col min="4358" max="4362" width="5.6640625" style="2" customWidth="1"/>
    <col min="4363" max="4363" width="9.44140625" style="2" customWidth="1"/>
    <col min="4364" max="4365" width="5.6640625" style="2" customWidth="1"/>
    <col min="4366" max="4366" width="7.6640625" style="2" customWidth="1"/>
    <col min="4367" max="4367" width="5.6640625" style="2" customWidth="1"/>
    <col min="4368" max="4368" width="9.5546875" style="2" customWidth="1"/>
    <col min="4369" max="4369" width="9.6640625" style="2" customWidth="1"/>
    <col min="4370" max="4370" width="12.44140625" style="2" customWidth="1"/>
    <col min="4371" max="4371" width="35.44140625" style="2" customWidth="1"/>
    <col min="4372" max="4608" width="8.88671875" style="2"/>
    <col min="4609" max="4609" width="11.33203125" style="2" customWidth="1"/>
    <col min="4610" max="4610" width="69.44140625" style="2" customWidth="1"/>
    <col min="4611" max="4612" width="8.88671875" style="2"/>
    <col min="4613" max="4613" width="9.88671875" style="2" customWidth="1"/>
    <col min="4614" max="4618" width="5.6640625" style="2" customWidth="1"/>
    <col min="4619" max="4619" width="9.44140625" style="2" customWidth="1"/>
    <col min="4620" max="4621" width="5.6640625" style="2" customWidth="1"/>
    <col min="4622" max="4622" width="7.6640625" style="2" customWidth="1"/>
    <col min="4623" max="4623" width="5.6640625" style="2" customWidth="1"/>
    <col min="4624" max="4624" width="9.5546875" style="2" customWidth="1"/>
    <col min="4625" max="4625" width="9.6640625" style="2" customWidth="1"/>
    <col min="4626" max="4626" width="12.44140625" style="2" customWidth="1"/>
    <col min="4627" max="4627" width="35.44140625" style="2" customWidth="1"/>
    <col min="4628" max="4864" width="8.88671875" style="2"/>
    <col min="4865" max="4865" width="11.33203125" style="2" customWidth="1"/>
    <col min="4866" max="4866" width="69.44140625" style="2" customWidth="1"/>
    <col min="4867" max="4868" width="8.88671875" style="2"/>
    <col min="4869" max="4869" width="9.88671875" style="2" customWidth="1"/>
    <col min="4870" max="4874" width="5.6640625" style="2" customWidth="1"/>
    <col min="4875" max="4875" width="9.44140625" style="2" customWidth="1"/>
    <col min="4876" max="4877" width="5.6640625" style="2" customWidth="1"/>
    <col min="4878" max="4878" width="7.6640625" style="2" customWidth="1"/>
    <col min="4879" max="4879" width="5.6640625" style="2" customWidth="1"/>
    <col min="4880" max="4880" width="9.5546875" style="2" customWidth="1"/>
    <col min="4881" max="4881" width="9.6640625" style="2" customWidth="1"/>
    <col min="4882" max="4882" width="12.44140625" style="2" customWidth="1"/>
    <col min="4883" max="4883" width="35.44140625" style="2" customWidth="1"/>
    <col min="4884" max="5120" width="8.88671875" style="2"/>
    <col min="5121" max="5121" width="11.33203125" style="2" customWidth="1"/>
    <col min="5122" max="5122" width="69.44140625" style="2" customWidth="1"/>
    <col min="5123" max="5124" width="8.88671875" style="2"/>
    <col min="5125" max="5125" width="9.88671875" style="2" customWidth="1"/>
    <col min="5126" max="5130" width="5.6640625" style="2" customWidth="1"/>
    <col min="5131" max="5131" width="9.44140625" style="2" customWidth="1"/>
    <col min="5132" max="5133" width="5.6640625" style="2" customWidth="1"/>
    <col min="5134" max="5134" width="7.6640625" style="2" customWidth="1"/>
    <col min="5135" max="5135" width="5.6640625" style="2" customWidth="1"/>
    <col min="5136" max="5136" width="9.5546875" style="2" customWidth="1"/>
    <col min="5137" max="5137" width="9.6640625" style="2" customWidth="1"/>
    <col min="5138" max="5138" width="12.44140625" style="2" customWidth="1"/>
    <col min="5139" max="5139" width="35.44140625" style="2" customWidth="1"/>
    <col min="5140" max="5376" width="8.88671875" style="2"/>
    <col min="5377" max="5377" width="11.33203125" style="2" customWidth="1"/>
    <col min="5378" max="5378" width="69.44140625" style="2" customWidth="1"/>
    <col min="5379" max="5380" width="8.88671875" style="2"/>
    <col min="5381" max="5381" width="9.88671875" style="2" customWidth="1"/>
    <col min="5382" max="5386" width="5.6640625" style="2" customWidth="1"/>
    <col min="5387" max="5387" width="9.44140625" style="2" customWidth="1"/>
    <col min="5388" max="5389" width="5.6640625" style="2" customWidth="1"/>
    <col min="5390" max="5390" width="7.6640625" style="2" customWidth="1"/>
    <col min="5391" max="5391" width="5.6640625" style="2" customWidth="1"/>
    <col min="5392" max="5392" width="9.5546875" style="2" customWidth="1"/>
    <col min="5393" max="5393" width="9.6640625" style="2" customWidth="1"/>
    <col min="5394" max="5394" width="12.44140625" style="2" customWidth="1"/>
    <col min="5395" max="5395" width="35.44140625" style="2" customWidth="1"/>
    <col min="5396" max="5632" width="8.88671875" style="2"/>
    <col min="5633" max="5633" width="11.33203125" style="2" customWidth="1"/>
    <col min="5634" max="5634" width="69.44140625" style="2" customWidth="1"/>
    <col min="5635" max="5636" width="8.88671875" style="2"/>
    <col min="5637" max="5637" width="9.88671875" style="2" customWidth="1"/>
    <col min="5638" max="5642" width="5.6640625" style="2" customWidth="1"/>
    <col min="5643" max="5643" width="9.44140625" style="2" customWidth="1"/>
    <col min="5644" max="5645" width="5.6640625" style="2" customWidth="1"/>
    <col min="5646" max="5646" width="7.6640625" style="2" customWidth="1"/>
    <col min="5647" max="5647" width="5.6640625" style="2" customWidth="1"/>
    <col min="5648" max="5648" width="9.5546875" style="2" customWidth="1"/>
    <col min="5649" max="5649" width="9.6640625" style="2" customWidth="1"/>
    <col min="5650" max="5650" width="12.44140625" style="2" customWidth="1"/>
    <col min="5651" max="5651" width="35.44140625" style="2" customWidth="1"/>
    <col min="5652" max="5888" width="8.88671875" style="2"/>
    <col min="5889" max="5889" width="11.33203125" style="2" customWidth="1"/>
    <col min="5890" max="5890" width="69.44140625" style="2" customWidth="1"/>
    <col min="5891" max="5892" width="8.88671875" style="2"/>
    <col min="5893" max="5893" width="9.88671875" style="2" customWidth="1"/>
    <col min="5894" max="5898" width="5.6640625" style="2" customWidth="1"/>
    <col min="5899" max="5899" width="9.44140625" style="2" customWidth="1"/>
    <col min="5900" max="5901" width="5.6640625" style="2" customWidth="1"/>
    <col min="5902" max="5902" width="7.6640625" style="2" customWidth="1"/>
    <col min="5903" max="5903" width="5.6640625" style="2" customWidth="1"/>
    <col min="5904" max="5904" width="9.5546875" style="2" customWidth="1"/>
    <col min="5905" max="5905" width="9.6640625" style="2" customWidth="1"/>
    <col min="5906" max="5906" width="12.44140625" style="2" customWidth="1"/>
    <col min="5907" max="5907" width="35.44140625" style="2" customWidth="1"/>
    <col min="5908" max="6144" width="8.88671875" style="2"/>
    <col min="6145" max="6145" width="11.33203125" style="2" customWidth="1"/>
    <col min="6146" max="6146" width="69.44140625" style="2" customWidth="1"/>
    <col min="6147" max="6148" width="8.88671875" style="2"/>
    <col min="6149" max="6149" width="9.88671875" style="2" customWidth="1"/>
    <col min="6150" max="6154" width="5.6640625" style="2" customWidth="1"/>
    <col min="6155" max="6155" width="9.44140625" style="2" customWidth="1"/>
    <col min="6156" max="6157" width="5.6640625" style="2" customWidth="1"/>
    <col min="6158" max="6158" width="7.6640625" style="2" customWidth="1"/>
    <col min="6159" max="6159" width="5.6640625" style="2" customWidth="1"/>
    <col min="6160" max="6160" width="9.5546875" style="2" customWidth="1"/>
    <col min="6161" max="6161" width="9.6640625" style="2" customWidth="1"/>
    <col min="6162" max="6162" width="12.44140625" style="2" customWidth="1"/>
    <col min="6163" max="6163" width="35.44140625" style="2" customWidth="1"/>
    <col min="6164" max="6400" width="8.88671875" style="2"/>
    <col min="6401" max="6401" width="11.33203125" style="2" customWidth="1"/>
    <col min="6402" max="6402" width="69.44140625" style="2" customWidth="1"/>
    <col min="6403" max="6404" width="8.88671875" style="2"/>
    <col min="6405" max="6405" width="9.88671875" style="2" customWidth="1"/>
    <col min="6406" max="6410" width="5.6640625" style="2" customWidth="1"/>
    <col min="6411" max="6411" width="9.44140625" style="2" customWidth="1"/>
    <col min="6412" max="6413" width="5.6640625" style="2" customWidth="1"/>
    <col min="6414" max="6414" width="7.6640625" style="2" customWidth="1"/>
    <col min="6415" max="6415" width="5.6640625" style="2" customWidth="1"/>
    <col min="6416" max="6416" width="9.5546875" style="2" customWidth="1"/>
    <col min="6417" max="6417" width="9.6640625" style="2" customWidth="1"/>
    <col min="6418" max="6418" width="12.44140625" style="2" customWidth="1"/>
    <col min="6419" max="6419" width="35.44140625" style="2" customWidth="1"/>
    <col min="6420" max="6656" width="8.88671875" style="2"/>
    <col min="6657" max="6657" width="11.33203125" style="2" customWidth="1"/>
    <col min="6658" max="6658" width="69.44140625" style="2" customWidth="1"/>
    <col min="6659" max="6660" width="8.88671875" style="2"/>
    <col min="6661" max="6661" width="9.88671875" style="2" customWidth="1"/>
    <col min="6662" max="6666" width="5.6640625" style="2" customWidth="1"/>
    <col min="6667" max="6667" width="9.44140625" style="2" customWidth="1"/>
    <col min="6668" max="6669" width="5.6640625" style="2" customWidth="1"/>
    <col min="6670" max="6670" width="7.6640625" style="2" customWidth="1"/>
    <col min="6671" max="6671" width="5.6640625" style="2" customWidth="1"/>
    <col min="6672" max="6672" width="9.5546875" style="2" customWidth="1"/>
    <col min="6673" max="6673" width="9.6640625" style="2" customWidth="1"/>
    <col min="6674" max="6674" width="12.44140625" style="2" customWidth="1"/>
    <col min="6675" max="6675" width="35.44140625" style="2" customWidth="1"/>
    <col min="6676" max="6912" width="8.88671875" style="2"/>
    <col min="6913" max="6913" width="11.33203125" style="2" customWidth="1"/>
    <col min="6914" max="6914" width="69.44140625" style="2" customWidth="1"/>
    <col min="6915" max="6916" width="8.88671875" style="2"/>
    <col min="6917" max="6917" width="9.88671875" style="2" customWidth="1"/>
    <col min="6918" max="6922" width="5.6640625" style="2" customWidth="1"/>
    <col min="6923" max="6923" width="9.44140625" style="2" customWidth="1"/>
    <col min="6924" max="6925" width="5.6640625" style="2" customWidth="1"/>
    <col min="6926" max="6926" width="7.6640625" style="2" customWidth="1"/>
    <col min="6927" max="6927" width="5.6640625" style="2" customWidth="1"/>
    <col min="6928" max="6928" width="9.5546875" style="2" customWidth="1"/>
    <col min="6929" max="6929" width="9.6640625" style="2" customWidth="1"/>
    <col min="6930" max="6930" width="12.44140625" style="2" customWidth="1"/>
    <col min="6931" max="6931" width="35.44140625" style="2" customWidth="1"/>
    <col min="6932" max="7168" width="8.88671875" style="2"/>
    <col min="7169" max="7169" width="11.33203125" style="2" customWidth="1"/>
    <col min="7170" max="7170" width="69.44140625" style="2" customWidth="1"/>
    <col min="7171" max="7172" width="8.88671875" style="2"/>
    <col min="7173" max="7173" width="9.88671875" style="2" customWidth="1"/>
    <col min="7174" max="7178" width="5.6640625" style="2" customWidth="1"/>
    <col min="7179" max="7179" width="9.44140625" style="2" customWidth="1"/>
    <col min="7180" max="7181" width="5.6640625" style="2" customWidth="1"/>
    <col min="7182" max="7182" width="7.6640625" style="2" customWidth="1"/>
    <col min="7183" max="7183" width="5.6640625" style="2" customWidth="1"/>
    <col min="7184" max="7184" width="9.5546875" style="2" customWidth="1"/>
    <col min="7185" max="7185" width="9.6640625" style="2" customWidth="1"/>
    <col min="7186" max="7186" width="12.44140625" style="2" customWidth="1"/>
    <col min="7187" max="7187" width="35.44140625" style="2" customWidth="1"/>
    <col min="7188" max="7424" width="8.88671875" style="2"/>
    <col min="7425" max="7425" width="11.33203125" style="2" customWidth="1"/>
    <col min="7426" max="7426" width="69.44140625" style="2" customWidth="1"/>
    <col min="7427" max="7428" width="8.88671875" style="2"/>
    <col min="7429" max="7429" width="9.88671875" style="2" customWidth="1"/>
    <col min="7430" max="7434" width="5.6640625" style="2" customWidth="1"/>
    <col min="7435" max="7435" width="9.44140625" style="2" customWidth="1"/>
    <col min="7436" max="7437" width="5.6640625" style="2" customWidth="1"/>
    <col min="7438" max="7438" width="7.6640625" style="2" customWidth="1"/>
    <col min="7439" max="7439" width="5.6640625" style="2" customWidth="1"/>
    <col min="7440" max="7440" width="9.5546875" style="2" customWidth="1"/>
    <col min="7441" max="7441" width="9.6640625" style="2" customWidth="1"/>
    <col min="7442" max="7442" width="12.44140625" style="2" customWidth="1"/>
    <col min="7443" max="7443" width="35.44140625" style="2" customWidth="1"/>
    <col min="7444" max="7680" width="8.88671875" style="2"/>
    <col min="7681" max="7681" width="11.33203125" style="2" customWidth="1"/>
    <col min="7682" max="7682" width="69.44140625" style="2" customWidth="1"/>
    <col min="7683" max="7684" width="8.88671875" style="2"/>
    <col min="7685" max="7685" width="9.88671875" style="2" customWidth="1"/>
    <col min="7686" max="7690" width="5.6640625" style="2" customWidth="1"/>
    <col min="7691" max="7691" width="9.44140625" style="2" customWidth="1"/>
    <col min="7692" max="7693" width="5.6640625" style="2" customWidth="1"/>
    <col min="7694" max="7694" width="7.6640625" style="2" customWidth="1"/>
    <col min="7695" max="7695" width="5.6640625" style="2" customWidth="1"/>
    <col min="7696" max="7696" width="9.5546875" style="2" customWidth="1"/>
    <col min="7697" max="7697" width="9.6640625" style="2" customWidth="1"/>
    <col min="7698" max="7698" width="12.44140625" style="2" customWidth="1"/>
    <col min="7699" max="7699" width="35.44140625" style="2" customWidth="1"/>
    <col min="7700" max="7936" width="8.88671875" style="2"/>
    <col min="7937" max="7937" width="11.33203125" style="2" customWidth="1"/>
    <col min="7938" max="7938" width="69.44140625" style="2" customWidth="1"/>
    <col min="7939" max="7940" width="8.88671875" style="2"/>
    <col min="7941" max="7941" width="9.88671875" style="2" customWidth="1"/>
    <col min="7942" max="7946" width="5.6640625" style="2" customWidth="1"/>
    <col min="7947" max="7947" width="9.44140625" style="2" customWidth="1"/>
    <col min="7948" max="7949" width="5.6640625" style="2" customWidth="1"/>
    <col min="7950" max="7950" width="7.6640625" style="2" customWidth="1"/>
    <col min="7951" max="7951" width="5.6640625" style="2" customWidth="1"/>
    <col min="7952" max="7952" width="9.5546875" style="2" customWidth="1"/>
    <col min="7953" max="7953" width="9.6640625" style="2" customWidth="1"/>
    <col min="7954" max="7954" width="12.44140625" style="2" customWidth="1"/>
    <col min="7955" max="7955" width="35.44140625" style="2" customWidth="1"/>
    <col min="7956" max="8192" width="8.88671875" style="2"/>
    <col min="8193" max="8193" width="11.33203125" style="2" customWidth="1"/>
    <col min="8194" max="8194" width="69.44140625" style="2" customWidth="1"/>
    <col min="8195" max="8196" width="8.88671875" style="2"/>
    <col min="8197" max="8197" width="9.88671875" style="2" customWidth="1"/>
    <col min="8198" max="8202" width="5.6640625" style="2" customWidth="1"/>
    <col min="8203" max="8203" width="9.44140625" style="2" customWidth="1"/>
    <col min="8204" max="8205" width="5.6640625" style="2" customWidth="1"/>
    <col min="8206" max="8206" width="7.6640625" style="2" customWidth="1"/>
    <col min="8207" max="8207" width="5.6640625" style="2" customWidth="1"/>
    <col min="8208" max="8208" width="9.5546875" style="2" customWidth="1"/>
    <col min="8209" max="8209" width="9.6640625" style="2" customWidth="1"/>
    <col min="8210" max="8210" width="12.44140625" style="2" customWidth="1"/>
    <col min="8211" max="8211" width="35.44140625" style="2" customWidth="1"/>
    <col min="8212" max="8448" width="8.88671875" style="2"/>
    <col min="8449" max="8449" width="11.33203125" style="2" customWidth="1"/>
    <col min="8450" max="8450" width="69.44140625" style="2" customWidth="1"/>
    <col min="8451" max="8452" width="8.88671875" style="2"/>
    <col min="8453" max="8453" width="9.88671875" style="2" customWidth="1"/>
    <col min="8454" max="8458" width="5.6640625" style="2" customWidth="1"/>
    <col min="8459" max="8459" width="9.44140625" style="2" customWidth="1"/>
    <col min="8460" max="8461" width="5.6640625" style="2" customWidth="1"/>
    <col min="8462" max="8462" width="7.6640625" style="2" customWidth="1"/>
    <col min="8463" max="8463" width="5.6640625" style="2" customWidth="1"/>
    <col min="8464" max="8464" width="9.5546875" style="2" customWidth="1"/>
    <col min="8465" max="8465" width="9.6640625" style="2" customWidth="1"/>
    <col min="8466" max="8466" width="12.44140625" style="2" customWidth="1"/>
    <col min="8467" max="8467" width="35.44140625" style="2" customWidth="1"/>
    <col min="8468" max="8704" width="8.88671875" style="2"/>
    <col min="8705" max="8705" width="11.33203125" style="2" customWidth="1"/>
    <col min="8706" max="8706" width="69.44140625" style="2" customWidth="1"/>
    <col min="8707" max="8708" width="8.88671875" style="2"/>
    <col min="8709" max="8709" width="9.88671875" style="2" customWidth="1"/>
    <col min="8710" max="8714" width="5.6640625" style="2" customWidth="1"/>
    <col min="8715" max="8715" width="9.44140625" style="2" customWidth="1"/>
    <col min="8716" max="8717" width="5.6640625" style="2" customWidth="1"/>
    <col min="8718" max="8718" width="7.6640625" style="2" customWidth="1"/>
    <col min="8719" max="8719" width="5.6640625" style="2" customWidth="1"/>
    <col min="8720" max="8720" width="9.5546875" style="2" customWidth="1"/>
    <col min="8721" max="8721" width="9.6640625" style="2" customWidth="1"/>
    <col min="8722" max="8722" width="12.44140625" style="2" customWidth="1"/>
    <col min="8723" max="8723" width="35.44140625" style="2" customWidth="1"/>
    <col min="8724" max="8960" width="8.88671875" style="2"/>
    <col min="8961" max="8961" width="11.33203125" style="2" customWidth="1"/>
    <col min="8962" max="8962" width="69.44140625" style="2" customWidth="1"/>
    <col min="8963" max="8964" width="8.88671875" style="2"/>
    <col min="8965" max="8965" width="9.88671875" style="2" customWidth="1"/>
    <col min="8966" max="8970" width="5.6640625" style="2" customWidth="1"/>
    <col min="8971" max="8971" width="9.44140625" style="2" customWidth="1"/>
    <col min="8972" max="8973" width="5.6640625" style="2" customWidth="1"/>
    <col min="8974" max="8974" width="7.6640625" style="2" customWidth="1"/>
    <col min="8975" max="8975" width="5.6640625" style="2" customWidth="1"/>
    <col min="8976" max="8976" width="9.5546875" style="2" customWidth="1"/>
    <col min="8977" max="8977" width="9.6640625" style="2" customWidth="1"/>
    <col min="8978" max="8978" width="12.44140625" style="2" customWidth="1"/>
    <col min="8979" max="8979" width="35.44140625" style="2" customWidth="1"/>
    <col min="8980" max="9216" width="8.88671875" style="2"/>
    <col min="9217" max="9217" width="11.33203125" style="2" customWidth="1"/>
    <col min="9218" max="9218" width="69.44140625" style="2" customWidth="1"/>
    <col min="9219" max="9220" width="8.88671875" style="2"/>
    <col min="9221" max="9221" width="9.88671875" style="2" customWidth="1"/>
    <col min="9222" max="9226" width="5.6640625" style="2" customWidth="1"/>
    <col min="9227" max="9227" width="9.44140625" style="2" customWidth="1"/>
    <col min="9228" max="9229" width="5.6640625" style="2" customWidth="1"/>
    <col min="9230" max="9230" width="7.6640625" style="2" customWidth="1"/>
    <col min="9231" max="9231" width="5.6640625" style="2" customWidth="1"/>
    <col min="9232" max="9232" width="9.5546875" style="2" customWidth="1"/>
    <col min="9233" max="9233" width="9.6640625" style="2" customWidth="1"/>
    <col min="9234" max="9234" width="12.44140625" style="2" customWidth="1"/>
    <col min="9235" max="9235" width="35.44140625" style="2" customWidth="1"/>
    <col min="9236" max="9472" width="8.88671875" style="2"/>
    <col min="9473" max="9473" width="11.33203125" style="2" customWidth="1"/>
    <col min="9474" max="9474" width="69.44140625" style="2" customWidth="1"/>
    <col min="9475" max="9476" width="8.88671875" style="2"/>
    <col min="9477" max="9477" width="9.88671875" style="2" customWidth="1"/>
    <col min="9478" max="9482" width="5.6640625" style="2" customWidth="1"/>
    <col min="9483" max="9483" width="9.44140625" style="2" customWidth="1"/>
    <col min="9484" max="9485" width="5.6640625" style="2" customWidth="1"/>
    <col min="9486" max="9486" width="7.6640625" style="2" customWidth="1"/>
    <col min="9487" max="9487" width="5.6640625" style="2" customWidth="1"/>
    <col min="9488" max="9488" width="9.5546875" style="2" customWidth="1"/>
    <col min="9489" max="9489" width="9.6640625" style="2" customWidth="1"/>
    <col min="9490" max="9490" width="12.44140625" style="2" customWidth="1"/>
    <col min="9491" max="9491" width="35.44140625" style="2" customWidth="1"/>
    <col min="9492" max="9728" width="8.88671875" style="2"/>
    <col min="9729" max="9729" width="11.33203125" style="2" customWidth="1"/>
    <col min="9730" max="9730" width="69.44140625" style="2" customWidth="1"/>
    <col min="9731" max="9732" width="8.88671875" style="2"/>
    <col min="9733" max="9733" width="9.88671875" style="2" customWidth="1"/>
    <col min="9734" max="9738" width="5.6640625" style="2" customWidth="1"/>
    <col min="9739" max="9739" width="9.44140625" style="2" customWidth="1"/>
    <col min="9740" max="9741" width="5.6640625" style="2" customWidth="1"/>
    <col min="9742" max="9742" width="7.6640625" style="2" customWidth="1"/>
    <col min="9743" max="9743" width="5.6640625" style="2" customWidth="1"/>
    <col min="9744" max="9744" width="9.5546875" style="2" customWidth="1"/>
    <col min="9745" max="9745" width="9.6640625" style="2" customWidth="1"/>
    <col min="9746" max="9746" width="12.44140625" style="2" customWidth="1"/>
    <col min="9747" max="9747" width="35.44140625" style="2" customWidth="1"/>
    <col min="9748" max="9984" width="8.88671875" style="2"/>
    <col min="9985" max="9985" width="11.33203125" style="2" customWidth="1"/>
    <col min="9986" max="9986" width="69.44140625" style="2" customWidth="1"/>
    <col min="9987" max="9988" width="8.88671875" style="2"/>
    <col min="9989" max="9989" width="9.88671875" style="2" customWidth="1"/>
    <col min="9990" max="9994" width="5.6640625" style="2" customWidth="1"/>
    <col min="9995" max="9995" width="9.44140625" style="2" customWidth="1"/>
    <col min="9996" max="9997" width="5.6640625" style="2" customWidth="1"/>
    <col min="9998" max="9998" width="7.6640625" style="2" customWidth="1"/>
    <col min="9999" max="9999" width="5.6640625" style="2" customWidth="1"/>
    <col min="10000" max="10000" width="9.5546875" style="2" customWidth="1"/>
    <col min="10001" max="10001" width="9.6640625" style="2" customWidth="1"/>
    <col min="10002" max="10002" width="12.44140625" style="2" customWidth="1"/>
    <col min="10003" max="10003" width="35.44140625" style="2" customWidth="1"/>
    <col min="10004" max="10240" width="8.88671875" style="2"/>
    <col min="10241" max="10241" width="11.33203125" style="2" customWidth="1"/>
    <col min="10242" max="10242" width="69.44140625" style="2" customWidth="1"/>
    <col min="10243" max="10244" width="8.88671875" style="2"/>
    <col min="10245" max="10245" width="9.88671875" style="2" customWidth="1"/>
    <col min="10246" max="10250" width="5.6640625" style="2" customWidth="1"/>
    <col min="10251" max="10251" width="9.44140625" style="2" customWidth="1"/>
    <col min="10252" max="10253" width="5.6640625" style="2" customWidth="1"/>
    <col min="10254" max="10254" width="7.6640625" style="2" customWidth="1"/>
    <col min="10255" max="10255" width="5.6640625" style="2" customWidth="1"/>
    <col min="10256" max="10256" width="9.5546875" style="2" customWidth="1"/>
    <col min="10257" max="10257" width="9.6640625" style="2" customWidth="1"/>
    <col min="10258" max="10258" width="12.44140625" style="2" customWidth="1"/>
    <col min="10259" max="10259" width="35.44140625" style="2" customWidth="1"/>
    <col min="10260" max="10496" width="8.88671875" style="2"/>
    <col min="10497" max="10497" width="11.33203125" style="2" customWidth="1"/>
    <col min="10498" max="10498" width="69.44140625" style="2" customWidth="1"/>
    <col min="10499" max="10500" width="8.88671875" style="2"/>
    <col min="10501" max="10501" width="9.88671875" style="2" customWidth="1"/>
    <col min="10502" max="10506" width="5.6640625" style="2" customWidth="1"/>
    <col min="10507" max="10507" width="9.44140625" style="2" customWidth="1"/>
    <col min="10508" max="10509" width="5.6640625" style="2" customWidth="1"/>
    <col min="10510" max="10510" width="7.6640625" style="2" customWidth="1"/>
    <col min="10511" max="10511" width="5.6640625" style="2" customWidth="1"/>
    <col min="10512" max="10512" width="9.5546875" style="2" customWidth="1"/>
    <col min="10513" max="10513" width="9.6640625" style="2" customWidth="1"/>
    <col min="10514" max="10514" width="12.44140625" style="2" customWidth="1"/>
    <col min="10515" max="10515" width="35.44140625" style="2" customWidth="1"/>
    <col min="10516" max="10752" width="8.88671875" style="2"/>
    <col min="10753" max="10753" width="11.33203125" style="2" customWidth="1"/>
    <col min="10754" max="10754" width="69.44140625" style="2" customWidth="1"/>
    <col min="10755" max="10756" width="8.88671875" style="2"/>
    <col min="10757" max="10757" width="9.88671875" style="2" customWidth="1"/>
    <col min="10758" max="10762" width="5.6640625" style="2" customWidth="1"/>
    <col min="10763" max="10763" width="9.44140625" style="2" customWidth="1"/>
    <col min="10764" max="10765" width="5.6640625" style="2" customWidth="1"/>
    <col min="10766" max="10766" width="7.6640625" style="2" customWidth="1"/>
    <col min="10767" max="10767" width="5.6640625" style="2" customWidth="1"/>
    <col min="10768" max="10768" width="9.5546875" style="2" customWidth="1"/>
    <col min="10769" max="10769" width="9.6640625" style="2" customWidth="1"/>
    <col min="10770" max="10770" width="12.44140625" style="2" customWidth="1"/>
    <col min="10771" max="10771" width="35.44140625" style="2" customWidth="1"/>
    <col min="10772" max="11008" width="8.88671875" style="2"/>
    <col min="11009" max="11009" width="11.33203125" style="2" customWidth="1"/>
    <col min="11010" max="11010" width="69.44140625" style="2" customWidth="1"/>
    <col min="11011" max="11012" width="8.88671875" style="2"/>
    <col min="11013" max="11013" width="9.88671875" style="2" customWidth="1"/>
    <col min="11014" max="11018" width="5.6640625" style="2" customWidth="1"/>
    <col min="11019" max="11019" width="9.44140625" style="2" customWidth="1"/>
    <col min="11020" max="11021" width="5.6640625" style="2" customWidth="1"/>
    <col min="11022" max="11022" width="7.6640625" style="2" customWidth="1"/>
    <col min="11023" max="11023" width="5.6640625" style="2" customWidth="1"/>
    <col min="11024" max="11024" width="9.5546875" style="2" customWidth="1"/>
    <col min="11025" max="11025" width="9.6640625" style="2" customWidth="1"/>
    <col min="11026" max="11026" width="12.44140625" style="2" customWidth="1"/>
    <col min="11027" max="11027" width="35.44140625" style="2" customWidth="1"/>
    <col min="11028" max="11264" width="8.88671875" style="2"/>
    <col min="11265" max="11265" width="11.33203125" style="2" customWidth="1"/>
    <col min="11266" max="11266" width="69.44140625" style="2" customWidth="1"/>
    <col min="11267" max="11268" width="8.88671875" style="2"/>
    <col min="11269" max="11269" width="9.88671875" style="2" customWidth="1"/>
    <col min="11270" max="11274" width="5.6640625" style="2" customWidth="1"/>
    <col min="11275" max="11275" width="9.44140625" style="2" customWidth="1"/>
    <col min="11276" max="11277" width="5.6640625" style="2" customWidth="1"/>
    <col min="11278" max="11278" width="7.6640625" style="2" customWidth="1"/>
    <col min="11279" max="11279" width="5.6640625" style="2" customWidth="1"/>
    <col min="11280" max="11280" width="9.5546875" style="2" customWidth="1"/>
    <col min="11281" max="11281" width="9.6640625" style="2" customWidth="1"/>
    <col min="11282" max="11282" width="12.44140625" style="2" customWidth="1"/>
    <col min="11283" max="11283" width="35.44140625" style="2" customWidth="1"/>
    <col min="11284" max="11520" width="8.88671875" style="2"/>
    <col min="11521" max="11521" width="11.33203125" style="2" customWidth="1"/>
    <col min="11522" max="11522" width="69.44140625" style="2" customWidth="1"/>
    <col min="11523" max="11524" width="8.88671875" style="2"/>
    <col min="11525" max="11525" width="9.88671875" style="2" customWidth="1"/>
    <col min="11526" max="11530" width="5.6640625" style="2" customWidth="1"/>
    <col min="11531" max="11531" width="9.44140625" style="2" customWidth="1"/>
    <col min="11532" max="11533" width="5.6640625" style="2" customWidth="1"/>
    <col min="11534" max="11534" width="7.6640625" style="2" customWidth="1"/>
    <col min="11535" max="11535" width="5.6640625" style="2" customWidth="1"/>
    <col min="11536" max="11536" width="9.5546875" style="2" customWidth="1"/>
    <col min="11537" max="11537" width="9.6640625" style="2" customWidth="1"/>
    <col min="11538" max="11538" width="12.44140625" style="2" customWidth="1"/>
    <col min="11539" max="11539" width="35.44140625" style="2" customWidth="1"/>
    <col min="11540" max="11776" width="8.88671875" style="2"/>
    <col min="11777" max="11777" width="11.33203125" style="2" customWidth="1"/>
    <col min="11778" max="11778" width="69.44140625" style="2" customWidth="1"/>
    <col min="11779" max="11780" width="8.88671875" style="2"/>
    <col min="11781" max="11781" width="9.88671875" style="2" customWidth="1"/>
    <col min="11782" max="11786" width="5.6640625" style="2" customWidth="1"/>
    <col min="11787" max="11787" width="9.44140625" style="2" customWidth="1"/>
    <col min="11788" max="11789" width="5.6640625" style="2" customWidth="1"/>
    <col min="11790" max="11790" width="7.6640625" style="2" customWidth="1"/>
    <col min="11791" max="11791" width="5.6640625" style="2" customWidth="1"/>
    <col min="11792" max="11792" width="9.5546875" style="2" customWidth="1"/>
    <col min="11793" max="11793" width="9.6640625" style="2" customWidth="1"/>
    <col min="11794" max="11794" width="12.44140625" style="2" customWidth="1"/>
    <col min="11795" max="11795" width="35.44140625" style="2" customWidth="1"/>
    <col min="11796" max="12032" width="8.88671875" style="2"/>
    <col min="12033" max="12033" width="11.33203125" style="2" customWidth="1"/>
    <col min="12034" max="12034" width="69.44140625" style="2" customWidth="1"/>
    <col min="12035" max="12036" width="8.88671875" style="2"/>
    <col min="12037" max="12037" width="9.88671875" style="2" customWidth="1"/>
    <col min="12038" max="12042" width="5.6640625" style="2" customWidth="1"/>
    <col min="12043" max="12043" width="9.44140625" style="2" customWidth="1"/>
    <col min="12044" max="12045" width="5.6640625" style="2" customWidth="1"/>
    <col min="12046" max="12046" width="7.6640625" style="2" customWidth="1"/>
    <col min="12047" max="12047" width="5.6640625" style="2" customWidth="1"/>
    <col min="12048" max="12048" width="9.5546875" style="2" customWidth="1"/>
    <col min="12049" max="12049" width="9.6640625" style="2" customWidth="1"/>
    <col min="12050" max="12050" width="12.44140625" style="2" customWidth="1"/>
    <col min="12051" max="12051" width="35.44140625" style="2" customWidth="1"/>
    <col min="12052" max="12288" width="8.88671875" style="2"/>
    <col min="12289" max="12289" width="11.33203125" style="2" customWidth="1"/>
    <col min="12290" max="12290" width="69.44140625" style="2" customWidth="1"/>
    <col min="12291" max="12292" width="8.88671875" style="2"/>
    <col min="12293" max="12293" width="9.88671875" style="2" customWidth="1"/>
    <col min="12294" max="12298" width="5.6640625" style="2" customWidth="1"/>
    <col min="12299" max="12299" width="9.44140625" style="2" customWidth="1"/>
    <col min="12300" max="12301" width="5.6640625" style="2" customWidth="1"/>
    <col min="12302" max="12302" width="7.6640625" style="2" customWidth="1"/>
    <col min="12303" max="12303" width="5.6640625" style="2" customWidth="1"/>
    <col min="12304" max="12304" width="9.5546875" style="2" customWidth="1"/>
    <col min="12305" max="12305" width="9.6640625" style="2" customWidth="1"/>
    <col min="12306" max="12306" width="12.44140625" style="2" customWidth="1"/>
    <col min="12307" max="12307" width="35.44140625" style="2" customWidth="1"/>
    <col min="12308" max="12544" width="8.88671875" style="2"/>
    <col min="12545" max="12545" width="11.33203125" style="2" customWidth="1"/>
    <col min="12546" max="12546" width="69.44140625" style="2" customWidth="1"/>
    <col min="12547" max="12548" width="8.88671875" style="2"/>
    <col min="12549" max="12549" width="9.88671875" style="2" customWidth="1"/>
    <col min="12550" max="12554" width="5.6640625" style="2" customWidth="1"/>
    <col min="12555" max="12555" width="9.44140625" style="2" customWidth="1"/>
    <col min="12556" max="12557" width="5.6640625" style="2" customWidth="1"/>
    <col min="12558" max="12558" width="7.6640625" style="2" customWidth="1"/>
    <col min="12559" max="12559" width="5.6640625" style="2" customWidth="1"/>
    <col min="12560" max="12560" width="9.5546875" style="2" customWidth="1"/>
    <col min="12561" max="12561" width="9.6640625" style="2" customWidth="1"/>
    <col min="12562" max="12562" width="12.44140625" style="2" customWidth="1"/>
    <col min="12563" max="12563" width="35.44140625" style="2" customWidth="1"/>
    <col min="12564" max="12800" width="8.88671875" style="2"/>
    <col min="12801" max="12801" width="11.33203125" style="2" customWidth="1"/>
    <col min="12802" max="12802" width="69.44140625" style="2" customWidth="1"/>
    <col min="12803" max="12804" width="8.88671875" style="2"/>
    <col min="12805" max="12805" width="9.88671875" style="2" customWidth="1"/>
    <col min="12806" max="12810" width="5.6640625" style="2" customWidth="1"/>
    <col min="12811" max="12811" width="9.44140625" style="2" customWidth="1"/>
    <col min="12812" max="12813" width="5.6640625" style="2" customWidth="1"/>
    <col min="12814" max="12814" width="7.6640625" style="2" customWidth="1"/>
    <col min="12815" max="12815" width="5.6640625" style="2" customWidth="1"/>
    <col min="12816" max="12816" width="9.5546875" style="2" customWidth="1"/>
    <col min="12817" max="12817" width="9.6640625" style="2" customWidth="1"/>
    <col min="12818" max="12818" width="12.44140625" style="2" customWidth="1"/>
    <col min="12819" max="12819" width="35.44140625" style="2" customWidth="1"/>
    <col min="12820" max="13056" width="8.88671875" style="2"/>
    <col min="13057" max="13057" width="11.33203125" style="2" customWidth="1"/>
    <col min="13058" max="13058" width="69.44140625" style="2" customWidth="1"/>
    <col min="13059" max="13060" width="8.88671875" style="2"/>
    <col min="13061" max="13061" width="9.88671875" style="2" customWidth="1"/>
    <col min="13062" max="13066" width="5.6640625" style="2" customWidth="1"/>
    <col min="13067" max="13067" width="9.44140625" style="2" customWidth="1"/>
    <col min="13068" max="13069" width="5.6640625" style="2" customWidth="1"/>
    <col min="13070" max="13070" width="7.6640625" style="2" customWidth="1"/>
    <col min="13071" max="13071" width="5.6640625" style="2" customWidth="1"/>
    <col min="13072" max="13072" width="9.5546875" style="2" customWidth="1"/>
    <col min="13073" max="13073" width="9.6640625" style="2" customWidth="1"/>
    <col min="13074" max="13074" width="12.44140625" style="2" customWidth="1"/>
    <col min="13075" max="13075" width="35.44140625" style="2" customWidth="1"/>
    <col min="13076" max="13312" width="8.88671875" style="2"/>
    <col min="13313" max="13313" width="11.33203125" style="2" customWidth="1"/>
    <col min="13314" max="13314" width="69.44140625" style="2" customWidth="1"/>
    <col min="13315" max="13316" width="8.88671875" style="2"/>
    <col min="13317" max="13317" width="9.88671875" style="2" customWidth="1"/>
    <col min="13318" max="13322" width="5.6640625" style="2" customWidth="1"/>
    <col min="13323" max="13323" width="9.44140625" style="2" customWidth="1"/>
    <col min="13324" max="13325" width="5.6640625" style="2" customWidth="1"/>
    <col min="13326" max="13326" width="7.6640625" style="2" customWidth="1"/>
    <col min="13327" max="13327" width="5.6640625" style="2" customWidth="1"/>
    <col min="13328" max="13328" width="9.5546875" style="2" customWidth="1"/>
    <col min="13329" max="13329" width="9.6640625" style="2" customWidth="1"/>
    <col min="13330" max="13330" width="12.44140625" style="2" customWidth="1"/>
    <col min="13331" max="13331" width="35.44140625" style="2" customWidth="1"/>
    <col min="13332" max="13568" width="8.88671875" style="2"/>
    <col min="13569" max="13569" width="11.33203125" style="2" customWidth="1"/>
    <col min="13570" max="13570" width="69.44140625" style="2" customWidth="1"/>
    <col min="13571" max="13572" width="8.88671875" style="2"/>
    <col min="13573" max="13573" width="9.88671875" style="2" customWidth="1"/>
    <col min="13574" max="13578" width="5.6640625" style="2" customWidth="1"/>
    <col min="13579" max="13579" width="9.44140625" style="2" customWidth="1"/>
    <col min="13580" max="13581" width="5.6640625" style="2" customWidth="1"/>
    <col min="13582" max="13582" width="7.6640625" style="2" customWidth="1"/>
    <col min="13583" max="13583" width="5.6640625" style="2" customWidth="1"/>
    <col min="13584" max="13584" width="9.5546875" style="2" customWidth="1"/>
    <col min="13585" max="13585" width="9.6640625" style="2" customWidth="1"/>
    <col min="13586" max="13586" width="12.44140625" style="2" customWidth="1"/>
    <col min="13587" max="13587" width="35.44140625" style="2" customWidth="1"/>
    <col min="13588" max="13824" width="8.88671875" style="2"/>
    <col min="13825" max="13825" width="11.33203125" style="2" customWidth="1"/>
    <col min="13826" max="13826" width="69.44140625" style="2" customWidth="1"/>
    <col min="13827" max="13828" width="8.88671875" style="2"/>
    <col min="13829" max="13829" width="9.88671875" style="2" customWidth="1"/>
    <col min="13830" max="13834" width="5.6640625" style="2" customWidth="1"/>
    <col min="13835" max="13835" width="9.44140625" style="2" customWidth="1"/>
    <col min="13836" max="13837" width="5.6640625" style="2" customWidth="1"/>
    <col min="13838" max="13838" width="7.6640625" style="2" customWidth="1"/>
    <col min="13839" max="13839" width="5.6640625" style="2" customWidth="1"/>
    <col min="13840" max="13840" width="9.5546875" style="2" customWidth="1"/>
    <col min="13841" max="13841" width="9.6640625" style="2" customWidth="1"/>
    <col min="13842" max="13842" width="12.44140625" style="2" customWidth="1"/>
    <col min="13843" max="13843" width="35.44140625" style="2" customWidth="1"/>
    <col min="13844" max="14080" width="8.88671875" style="2"/>
    <col min="14081" max="14081" width="11.33203125" style="2" customWidth="1"/>
    <col min="14082" max="14082" width="69.44140625" style="2" customWidth="1"/>
    <col min="14083" max="14084" width="8.88671875" style="2"/>
    <col min="14085" max="14085" width="9.88671875" style="2" customWidth="1"/>
    <col min="14086" max="14090" width="5.6640625" style="2" customWidth="1"/>
    <col min="14091" max="14091" width="9.44140625" style="2" customWidth="1"/>
    <col min="14092" max="14093" width="5.6640625" style="2" customWidth="1"/>
    <col min="14094" max="14094" width="7.6640625" style="2" customWidth="1"/>
    <col min="14095" max="14095" width="5.6640625" style="2" customWidth="1"/>
    <col min="14096" max="14096" width="9.5546875" style="2" customWidth="1"/>
    <col min="14097" max="14097" width="9.6640625" style="2" customWidth="1"/>
    <col min="14098" max="14098" width="12.44140625" style="2" customWidth="1"/>
    <col min="14099" max="14099" width="35.44140625" style="2" customWidth="1"/>
    <col min="14100" max="14336" width="8.88671875" style="2"/>
    <col min="14337" max="14337" width="11.33203125" style="2" customWidth="1"/>
    <col min="14338" max="14338" width="69.44140625" style="2" customWidth="1"/>
    <col min="14339" max="14340" width="8.88671875" style="2"/>
    <col min="14341" max="14341" width="9.88671875" style="2" customWidth="1"/>
    <col min="14342" max="14346" width="5.6640625" style="2" customWidth="1"/>
    <col min="14347" max="14347" width="9.44140625" style="2" customWidth="1"/>
    <col min="14348" max="14349" width="5.6640625" style="2" customWidth="1"/>
    <col min="14350" max="14350" width="7.6640625" style="2" customWidth="1"/>
    <col min="14351" max="14351" width="5.6640625" style="2" customWidth="1"/>
    <col min="14352" max="14352" width="9.5546875" style="2" customWidth="1"/>
    <col min="14353" max="14353" width="9.6640625" style="2" customWidth="1"/>
    <col min="14354" max="14354" width="12.44140625" style="2" customWidth="1"/>
    <col min="14355" max="14355" width="35.44140625" style="2" customWidth="1"/>
    <col min="14356" max="14592" width="8.88671875" style="2"/>
    <col min="14593" max="14593" width="11.33203125" style="2" customWidth="1"/>
    <col min="14594" max="14594" width="69.44140625" style="2" customWidth="1"/>
    <col min="14595" max="14596" width="8.88671875" style="2"/>
    <col min="14597" max="14597" width="9.88671875" style="2" customWidth="1"/>
    <col min="14598" max="14602" width="5.6640625" style="2" customWidth="1"/>
    <col min="14603" max="14603" width="9.44140625" style="2" customWidth="1"/>
    <col min="14604" max="14605" width="5.6640625" style="2" customWidth="1"/>
    <col min="14606" max="14606" width="7.6640625" style="2" customWidth="1"/>
    <col min="14607" max="14607" width="5.6640625" style="2" customWidth="1"/>
    <col min="14608" max="14608" width="9.5546875" style="2" customWidth="1"/>
    <col min="14609" max="14609" width="9.6640625" style="2" customWidth="1"/>
    <col min="14610" max="14610" width="12.44140625" style="2" customWidth="1"/>
    <col min="14611" max="14611" width="35.44140625" style="2" customWidth="1"/>
    <col min="14612" max="14848" width="8.88671875" style="2"/>
    <col min="14849" max="14849" width="11.33203125" style="2" customWidth="1"/>
    <col min="14850" max="14850" width="69.44140625" style="2" customWidth="1"/>
    <col min="14851" max="14852" width="8.88671875" style="2"/>
    <col min="14853" max="14853" width="9.88671875" style="2" customWidth="1"/>
    <col min="14854" max="14858" width="5.6640625" style="2" customWidth="1"/>
    <col min="14859" max="14859" width="9.44140625" style="2" customWidth="1"/>
    <col min="14860" max="14861" width="5.6640625" style="2" customWidth="1"/>
    <col min="14862" max="14862" width="7.6640625" style="2" customWidth="1"/>
    <col min="14863" max="14863" width="5.6640625" style="2" customWidth="1"/>
    <col min="14864" max="14864" width="9.5546875" style="2" customWidth="1"/>
    <col min="14865" max="14865" width="9.6640625" style="2" customWidth="1"/>
    <col min="14866" max="14866" width="12.44140625" style="2" customWidth="1"/>
    <col min="14867" max="14867" width="35.44140625" style="2" customWidth="1"/>
    <col min="14868" max="15104" width="8.88671875" style="2"/>
    <col min="15105" max="15105" width="11.33203125" style="2" customWidth="1"/>
    <col min="15106" max="15106" width="69.44140625" style="2" customWidth="1"/>
    <col min="15107" max="15108" width="8.88671875" style="2"/>
    <col min="15109" max="15109" width="9.88671875" style="2" customWidth="1"/>
    <col min="15110" max="15114" width="5.6640625" style="2" customWidth="1"/>
    <col min="15115" max="15115" width="9.44140625" style="2" customWidth="1"/>
    <col min="15116" max="15117" width="5.6640625" style="2" customWidth="1"/>
    <col min="15118" max="15118" width="7.6640625" style="2" customWidth="1"/>
    <col min="15119" max="15119" width="5.6640625" style="2" customWidth="1"/>
    <col min="15120" max="15120" width="9.5546875" style="2" customWidth="1"/>
    <col min="15121" max="15121" width="9.6640625" style="2" customWidth="1"/>
    <col min="15122" max="15122" width="12.44140625" style="2" customWidth="1"/>
    <col min="15123" max="15123" width="35.44140625" style="2" customWidth="1"/>
    <col min="15124" max="15360" width="8.88671875" style="2"/>
    <col min="15361" max="15361" width="11.33203125" style="2" customWidth="1"/>
    <col min="15362" max="15362" width="69.44140625" style="2" customWidth="1"/>
    <col min="15363" max="15364" width="8.88671875" style="2"/>
    <col min="15365" max="15365" width="9.88671875" style="2" customWidth="1"/>
    <col min="15366" max="15370" width="5.6640625" style="2" customWidth="1"/>
    <col min="15371" max="15371" width="9.44140625" style="2" customWidth="1"/>
    <col min="15372" max="15373" width="5.6640625" style="2" customWidth="1"/>
    <col min="15374" max="15374" width="7.6640625" style="2" customWidth="1"/>
    <col min="15375" max="15375" width="5.6640625" style="2" customWidth="1"/>
    <col min="15376" max="15376" width="9.5546875" style="2" customWidth="1"/>
    <col min="15377" max="15377" width="9.6640625" style="2" customWidth="1"/>
    <col min="15378" max="15378" width="12.44140625" style="2" customWidth="1"/>
    <col min="15379" max="15379" width="35.44140625" style="2" customWidth="1"/>
    <col min="15380" max="15616" width="8.88671875" style="2"/>
    <col min="15617" max="15617" width="11.33203125" style="2" customWidth="1"/>
    <col min="15618" max="15618" width="69.44140625" style="2" customWidth="1"/>
    <col min="15619" max="15620" width="8.88671875" style="2"/>
    <col min="15621" max="15621" width="9.88671875" style="2" customWidth="1"/>
    <col min="15622" max="15626" width="5.6640625" style="2" customWidth="1"/>
    <col min="15627" max="15627" width="9.44140625" style="2" customWidth="1"/>
    <col min="15628" max="15629" width="5.6640625" style="2" customWidth="1"/>
    <col min="15630" max="15630" width="7.6640625" style="2" customWidth="1"/>
    <col min="15631" max="15631" width="5.6640625" style="2" customWidth="1"/>
    <col min="15632" max="15632" width="9.5546875" style="2" customWidth="1"/>
    <col min="15633" max="15633" width="9.6640625" style="2" customWidth="1"/>
    <col min="15634" max="15634" width="12.44140625" style="2" customWidth="1"/>
    <col min="15635" max="15635" width="35.44140625" style="2" customWidth="1"/>
    <col min="15636" max="15872" width="8.88671875" style="2"/>
    <col min="15873" max="15873" width="11.33203125" style="2" customWidth="1"/>
    <col min="15874" max="15874" width="69.44140625" style="2" customWidth="1"/>
    <col min="15875" max="15876" width="8.88671875" style="2"/>
    <col min="15877" max="15877" width="9.88671875" style="2" customWidth="1"/>
    <col min="15878" max="15882" width="5.6640625" style="2" customWidth="1"/>
    <col min="15883" max="15883" width="9.44140625" style="2" customWidth="1"/>
    <col min="15884" max="15885" width="5.6640625" style="2" customWidth="1"/>
    <col min="15886" max="15886" width="7.6640625" style="2" customWidth="1"/>
    <col min="15887" max="15887" width="5.6640625" style="2" customWidth="1"/>
    <col min="15888" max="15888" width="9.5546875" style="2" customWidth="1"/>
    <col min="15889" max="15889" width="9.6640625" style="2" customWidth="1"/>
    <col min="15890" max="15890" width="12.44140625" style="2" customWidth="1"/>
    <col min="15891" max="15891" width="35.44140625" style="2" customWidth="1"/>
    <col min="15892" max="16128" width="8.88671875" style="2"/>
    <col min="16129" max="16129" width="11.33203125" style="2" customWidth="1"/>
    <col min="16130" max="16130" width="69.44140625" style="2" customWidth="1"/>
    <col min="16131" max="16132" width="8.88671875" style="2"/>
    <col min="16133" max="16133" width="9.88671875" style="2" customWidth="1"/>
    <col min="16134" max="16138" width="5.6640625" style="2" customWidth="1"/>
    <col min="16139" max="16139" width="9.44140625" style="2" customWidth="1"/>
    <col min="16140" max="16141" width="5.6640625" style="2" customWidth="1"/>
    <col min="16142" max="16142" width="7.6640625" style="2" customWidth="1"/>
    <col min="16143" max="16143" width="5.6640625" style="2" customWidth="1"/>
    <col min="16144" max="16144" width="9.5546875" style="2" customWidth="1"/>
    <col min="16145" max="16145" width="9.6640625" style="2" customWidth="1"/>
    <col min="16146" max="16146" width="12.44140625" style="2" customWidth="1"/>
    <col min="16147" max="16147" width="35.44140625" style="2" customWidth="1"/>
    <col min="16148" max="16384" width="8.88671875" style="2"/>
  </cols>
  <sheetData>
    <row r="1" spans="1:19" x14ac:dyDescent="0.3">
      <c r="B1" s="40" t="s">
        <v>54</v>
      </c>
    </row>
    <row r="2" spans="1:19" x14ac:dyDescent="0.3">
      <c r="B2" s="41"/>
    </row>
    <row r="3" spans="1:19" x14ac:dyDescent="0.3">
      <c r="A3" s="71" t="s">
        <v>0</v>
      </c>
      <c r="B3" s="72" t="s">
        <v>1</v>
      </c>
      <c r="C3" s="72"/>
      <c r="D3" s="72"/>
      <c r="E3" s="72"/>
      <c r="F3" s="7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</row>
    <row r="4" spans="1:19" x14ac:dyDescent="0.3">
      <c r="A4" s="71"/>
      <c r="B4" s="72"/>
      <c r="C4" s="72"/>
      <c r="D4" s="72"/>
      <c r="E4" s="72"/>
      <c r="F4" s="7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</row>
    <row r="5" spans="1:19" x14ac:dyDescent="0.3">
      <c r="B5" s="43" t="s">
        <v>2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</row>
    <row r="6" spans="1:19" x14ac:dyDescent="0.3">
      <c r="B6" s="43" t="s">
        <v>37</v>
      </c>
    </row>
    <row r="8" spans="1:19" ht="16.2" thickBot="1" x14ac:dyDescent="0.35">
      <c r="F8" s="73">
        <v>2025</v>
      </c>
      <c r="G8" s="74"/>
      <c r="H8" s="74"/>
      <c r="I8" s="74"/>
      <c r="J8" s="74"/>
      <c r="K8" s="74"/>
      <c r="L8" s="74"/>
      <c r="M8" s="74"/>
      <c r="N8" s="74"/>
      <c r="O8" s="74"/>
      <c r="P8" s="74"/>
      <c r="Q8" s="75"/>
    </row>
    <row r="9" spans="1:19" ht="63" thickBot="1" x14ac:dyDescent="0.35">
      <c r="B9" s="45" t="s">
        <v>38</v>
      </c>
      <c r="C9" s="45" t="s">
        <v>39</v>
      </c>
      <c r="D9" s="46" t="s">
        <v>40</v>
      </c>
      <c r="E9" s="46" t="s">
        <v>41</v>
      </c>
      <c r="F9" s="47">
        <v>1</v>
      </c>
      <c r="G9" s="47">
        <v>2</v>
      </c>
      <c r="H9" s="47">
        <v>3</v>
      </c>
      <c r="I9" s="47">
        <v>4</v>
      </c>
      <c r="J9" s="47">
        <v>5</v>
      </c>
      <c r="K9" s="47">
        <v>6</v>
      </c>
      <c r="L9" s="47">
        <v>7</v>
      </c>
      <c r="M9" s="47">
        <v>8</v>
      </c>
      <c r="N9" s="47">
        <v>9</v>
      </c>
      <c r="O9" s="47">
        <v>10</v>
      </c>
      <c r="P9" s="47">
        <v>11</v>
      </c>
      <c r="Q9" s="47">
        <v>12</v>
      </c>
      <c r="R9" s="46" t="s">
        <v>55</v>
      </c>
    </row>
    <row r="10" spans="1:19" x14ac:dyDescent="0.3">
      <c r="B10" s="68" t="s">
        <v>42</v>
      </c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70"/>
      <c r="S10" s="48"/>
    </row>
    <row r="11" spans="1:19" x14ac:dyDescent="0.3">
      <c r="B11" s="76" t="s">
        <v>43</v>
      </c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8"/>
    </row>
    <row r="12" spans="1:19" ht="31.2" x14ac:dyDescent="0.3">
      <c r="B12" s="49" t="s">
        <v>44</v>
      </c>
      <c r="C12" s="21" t="s">
        <v>45</v>
      </c>
      <c r="D12" s="50">
        <v>1</v>
      </c>
      <c r="E12" s="51">
        <v>15830.58</v>
      </c>
      <c r="F12" s="51">
        <v>0</v>
      </c>
      <c r="G12" s="52">
        <v>0</v>
      </c>
      <c r="H12" s="52">
        <v>0</v>
      </c>
      <c r="I12" s="52">
        <v>0</v>
      </c>
      <c r="J12" s="52">
        <v>0</v>
      </c>
      <c r="K12" s="52">
        <v>8150.12</v>
      </c>
      <c r="L12" s="52">
        <v>0</v>
      </c>
      <c r="M12" s="52">
        <v>0</v>
      </c>
      <c r="N12" s="52">
        <v>0</v>
      </c>
      <c r="O12" s="52">
        <v>0</v>
      </c>
      <c r="P12" s="52">
        <v>0</v>
      </c>
      <c r="Q12" s="52">
        <v>8150.12</v>
      </c>
      <c r="R12" s="53">
        <f>SUM(F12:Q12)</f>
        <v>16300.24</v>
      </c>
    </row>
    <row r="13" spans="1:19" x14ac:dyDescent="0.3">
      <c r="B13" s="79" t="s">
        <v>46</v>
      </c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1"/>
    </row>
    <row r="14" spans="1:19" x14ac:dyDescent="0.3">
      <c r="B14" s="54" t="s">
        <v>47</v>
      </c>
      <c r="C14" s="21" t="s">
        <v>45</v>
      </c>
      <c r="D14" s="21">
        <v>1</v>
      </c>
      <c r="E14" s="55">
        <v>0</v>
      </c>
      <c r="F14" s="51">
        <v>0</v>
      </c>
      <c r="G14" s="51">
        <v>0</v>
      </c>
      <c r="H14" s="51">
        <v>0</v>
      </c>
      <c r="I14" s="51">
        <v>0</v>
      </c>
      <c r="J14" s="51">
        <v>0</v>
      </c>
      <c r="K14" s="51">
        <v>0</v>
      </c>
      <c r="L14" s="51">
        <v>0</v>
      </c>
      <c r="M14" s="51">
        <v>0</v>
      </c>
      <c r="N14" s="51">
        <v>0</v>
      </c>
      <c r="O14" s="51">
        <v>0</v>
      </c>
      <c r="P14" s="51">
        <v>0</v>
      </c>
      <c r="Q14" s="51">
        <v>0</v>
      </c>
      <c r="R14" s="53">
        <f>SUM(F14:Q14)</f>
        <v>0</v>
      </c>
      <c r="S14" s="56"/>
    </row>
    <row r="15" spans="1:19" ht="16.2" thickBot="1" x14ac:dyDescent="0.35">
      <c r="B15" s="57" t="s">
        <v>48</v>
      </c>
      <c r="C15" s="21" t="s">
        <v>45</v>
      </c>
      <c r="D15" s="21">
        <v>1</v>
      </c>
      <c r="E15" s="55">
        <v>1000</v>
      </c>
      <c r="F15" s="51">
        <v>0</v>
      </c>
      <c r="G15" s="51">
        <v>0</v>
      </c>
      <c r="H15" s="51">
        <v>0</v>
      </c>
      <c r="I15" s="51">
        <v>0</v>
      </c>
      <c r="J15" s="51">
        <v>0</v>
      </c>
      <c r="K15" s="51">
        <v>0</v>
      </c>
      <c r="L15" s="51">
        <v>0</v>
      </c>
      <c r="M15" s="51">
        <v>0</v>
      </c>
      <c r="N15" s="51">
        <v>0</v>
      </c>
      <c r="O15" s="51">
        <v>0</v>
      </c>
      <c r="P15" s="51">
        <v>1000</v>
      </c>
      <c r="Q15" s="51">
        <v>0</v>
      </c>
      <c r="R15" s="53">
        <f>SUM(F15:Q15)</f>
        <v>1000</v>
      </c>
    </row>
    <row r="16" spans="1:19" x14ac:dyDescent="0.3">
      <c r="B16" s="68" t="s">
        <v>49</v>
      </c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70"/>
    </row>
    <row r="17" spans="2:19" x14ac:dyDescent="0.3">
      <c r="B17" s="57" t="s">
        <v>50</v>
      </c>
      <c r="C17" s="21" t="s">
        <v>45</v>
      </c>
      <c r="D17" s="21">
        <v>1</v>
      </c>
      <c r="E17" s="21"/>
      <c r="F17" s="21"/>
      <c r="G17" s="21">
        <v>2007</v>
      </c>
      <c r="H17" s="21"/>
      <c r="I17" s="21"/>
      <c r="J17" s="21"/>
      <c r="K17" s="21">
        <v>2676</v>
      </c>
      <c r="L17" s="21"/>
      <c r="M17" s="21"/>
      <c r="N17" s="21">
        <v>2676</v>
      </c>
      <c r="O17" s="21"/>
      <c r="P17" s="21"/>
      <c r="Q17" s="21"/>
      <c r="R17" s="53">
        <f>F17+G17+H17+I17+J17+K17+L17+M17+N17+O17+P17+Q17</f>
        <v>7359</v>
      </c>
      <c r="S17" s="56"/>
    </row>
    <row r="18" spans="2:19" x14ac:dyDescent="0.3">
      <c r="B18" s="58" t="s">
        <v>51</v>
      </c>
      <c r="C18" s="58"/>
      <c r="D18" s="58"/>
      <c r="E18" s="58"/>
      <c r="F18" s="59">
        <f>F17*0.15</f>
        <v>0</v>
      </c>
      <c r="G18" s="59">
        <f t="shared" ref="G18:Q18" si="0">G17*0.15</f>
        <v>301.05</v>
      </c>
      <c r="H18" s="59">
        <f t="shared" si="0"/>
        <v>0</v>
      </c>
      <c r="I18" s="59">
        <f t="shared" si="0"/>
        <v>0</v>
      </c>
      <c r="J18" s="59">
        <f t="shared" si="0"/>
        <v>0</v>
      </c>
      <c r="K18" s="59">
        <f t="shared" si="0"/>
        <v>401.4</v>
      </c>
      <c r="L18" s="59">
        <f t="shared" si="0"/>
        <v>0</v>
      </c>
      <c r="M18" s="59">
        <f t="shared" si="0"/>
        <v>0</v>
      </c>
      <c r="N18" s="59">
        <f t="shared" si="0"/>
        <v>401.4</v>
      </c>
      <c r="O18" s="59">
        <f t="shared" si="0"/>
        <v>0</v>
      </c>
      <c r="P18" s="59">
        <f t="shared" si="0"/>
        <v>0</v>
      </c>
      <c r="Q18" s="59">
        <f t="shared" si="0"/>
        <v>0</v>
      </c>
      <c r="R18" s="53">
        <f>F18+G18+H18+I18+J18+K18+L18+M18+N18+O18+P18+Q18</f>
        <v>1103.8499999999999</v>
      </c>
      <c r="S18" s="56"/>
    </row>
    <row r="19" spans="2:19" x14ac:dyDescent="0.3">
      <c r="B19" s="15" t="s">
        <v>52</v>
      </c>
      <c r="C19" s="21"/>
      <c r="D19" s="21"/>
      <c r="E19" s="21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3">
        <f>R12+R14+R15+R17+R18</f>
        <v>25763.089999999997</v>
      </c>
    </row>
    <row r="20" spans="2:19" x14ac:dyDescent="0.3">
      <c r="B20" s="60"/>
      <c r="R20" s="61"/>
    </row>
    <row r="21" spans="2:19" x14ac:dyDescent="0.3">
      <c r="R21" s="62"/>
    </row>
    <row r="22" spans="2:19" x14ac:dyDescent="0.3">
      <c r="P22" s="62"/>
    </row>
  </sheetData>
  <mergeCells count="7">
    <mergeCell ref="B16:R16"/>
    <mergeCell ref="A3:A4"/>
    <mergeCell ref="B3:F4"/>
    <mergeCell ref="F8:Q8"/>
    <mergeCell ref="B10:R10"/>
    <mergeCell ref="B11:R11"/>
    <mergeCell ref="B13:R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 Lisa 10 2025 tegevuskava</vt:lpstr>
      <vt:lpstr>Lisa 11 2025 eelarve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Kasutaja</dc:creator>
  <cp:lastModifiedBy>Anneli Liblik</cp:lastModifiedBy>
  <dcterms:created xsi:type="dcterms:W3CDTF">2024-09-26T08:37:59Z</dcterms:created>
  <dcterms:modified xsi:type="dcterms:W3CDTF">2024-12-06T07:58:44Z</dcterms:modified>
</cp:coreProperties>
</file>